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27795" windowHeight="12525"/>
  </bookViews>
  <sheets>
    <sheet name="Лист1" sheetId="1" r:id="rId1"/>
  </sheets>
  <definedNames>
    <definedName name="_xlnm.Print_Titles" localSheetId="0">Лист1!$3:$5</definedName>
    <definedName name="_xlnm.Print_Area" localSheetId="0">Лист1!$A$1:$Q$44</definedName>
  </definedNames>
  <calcPr calcId="114210" fullCalcOnLoad="1" iterate="1"/>
</workbook>
</file>

<file path=xl/calcChain.xml><?xml version="1.0" encoding="utf-8"?>
<calcChain xmlns="http://schemas.openxmlformats.org/spreadsheetml/2006/main">
  <c r="F14" i="1"/>
  <c r="G14"/>
  <c r="H14"/>
  <c r="I14"/>
  <c r="E14"/>
  <c r="H8"/>
  <c r="I8"/>
  <c r="E16"/>
  <c r="E17"/>
  <c r="F8"/>
  <c r="G8"/>
  <c r="E8"/>
  <c r="E11"/>
  <c r="E10"/>
  <c r="F28"/>
  <c r="G28"/>
  <c r="E28"/>
  <c r="G34"/>
  <c r="E37"/>
  <c r="E30"/>
  <c r="E31"/>
  <c r="E21"/>
  <c r="E23"/>
  <c r="E24"/>
  <c r="E36"/>
  <c r="E34"/>
  <c r="F34"/>
</calcChain>
</file>

<file path=xl/sharedStrings.xml><?xml version="1.0" encoding="utf-8"?>
<sst xmlns="http://schemas.openxmlformats.org/spreadsheetml/2006/main" count="76" uniqueCount="43">
  <si>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</si>
  <si>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</si>
  <si>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</si>
  <si>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</si>
  <si>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</si>
  <si>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</si>
  <si>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</si>
  <si>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</si>
  <si>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</si>
  <si>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</si>
  <si>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</si>
  <si>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</si>
  <si>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</si>
  <si>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</si>
  <si>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</si>
  <si>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Всего по программе</t>
  </si>
  <si>
    <t>Конкурсный отбор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</si>
  <si>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</si>
  <si>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indexed="8"/>
        <rFont val="Calibri"/>
        <family val="2"/>
        <charset val="204"/>
      </rPr>
      <t>²</t>
    </r>
  </si>
  <si>
    <r>
      <t>Источники финансирования</t>
    </r>
    <r>
      <rPr>
        <sz val="10"/>
        <color indexed="8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</si>
  <si>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</si>
  <si>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</si>
  <si>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1.1.</t>
  </si>
  <si>
    <t>Цель: Оказание социальной поддержки отдельным категориям граждан в целях обеспечения жильем  на территории муниципального образования сельское поселение Ловозеро Ловозерского района</t>
  </si>
  <si>
    <t>Строительство объектов коммунальной инфраструктуры и дорог</t>
  </si>
  <si>
    <t xml:space="preserve"> </t>
  </si>
  <si>
    <t>Итого по задаче 1</t>
  </si>
  <si>
    <r>
      <t xml:space="preserve">Раздел 3. Перечень программных мероприятий Программы </t>
    </r>
    <r>
      <rPr>
        <b/>
        <sz val="10"/>
        <color indexed="8"/>
        <rFont val="Calibri"/>
        <family val="2"/>
        <charset val="204"/>
      </rPr>
      <t>«</t>
    </r>
    <r>
      <rPr>
        <b/>
        <sz val="10"/>
        <color indexed="8"/>
        <rFont val="Times New Roman"/>
        <family val="1"/>
        <charset val="204"/>
      </rPr>
      <t>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жильем</t>
    </r>
    <r>
      <rPr>
        <b/>
        <sz val="10"/>
        <color indexed="8"/>
        <rFont val="Calibri"/>
        <family val="2"/>
        <charset val="204"/>
      </rPr>
      <t>»</t>
    </r>
    <r>
      <rPr>
        <b/>
        <sz val="10"/>
        <color indexed="8"/>
        <rFont val="Times New Roman"/>
        <family val="1"/>
        <charset val="204"/>
      </rPr>
      <t xml:space="preserve"> на 2021-2025 годы</t>
    </r>
  </si>
  <si>
    <t>2021 год</t>
  </si>
  <si>
    <t>2022 год</t>
  </si>
  <si>
    <t>2023 год</t>
  </si>
  <si>
    <t>2025 год</t>
  </si>
  <si>
    <t>2024 год</t>
  </si>
  <si>
    <t>да</t>
  </si>
  <si>
    <t xml:space="preserve">Наличие введенных в эксплуатацию объектов коммунальной инфраструктуры и дорог </t>
  </si>
  <si>
    <t>Предоставление единовременной денежной выплаты многодетным семьям на погашение фактических затрат, понесенных при приобретении основных строительных материалов, необходимх для строительства дома</t>
  </si>
  <si>
    <t>Количество многодетных семей, получивших единовременную денежную выплату, ед.</t>
  </si>
  <si>
    <t>Администрация Ловозерского района, Министерство строительства и территориального развития Мурманской области</t>
  </si>
  <si>
    <t>2.1.</t>
  </si>
  <si>
    <t>Итого по задаче 2</t>
  </si>
  <si>
    <r>
      <t xml:space="preserve">Приложение № 1
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Ловозерского района 
от </t>
    </r>
    <r>
      <rPr>
        <u/>
        <sz val="10"/>
        <color indexed="8"/>
        <rFont val="Times New Roman"/>
        <family val="1"/>
        <charset val="204"/>
      </rPr>
      <t>31</t>
    </r>
    <r>
      <rPr>
        <sz val="10"/>
        <color indexed="8"/>
        <rFont val="Times New Roman"/>
        <family val="1"/>
        <charset val="204"/>
      </rPr>
      <t xml:space="preserve">.10.2019 № </t>
    </r>
    <r>
      <rPr>
        <u/>
        <sz val="10"/>
        <color indexed="8"/>
        <rFont val="Times New Roman"/>
        <family val="1"/>
        <charset val="204"/>
      </rPr>
      <t>584</t>
    </r>
    <r>
      <rPr>
        <sz val="10"/>
        <color indexed="8"/>
        <rFont val="Times New Roman"/>
        <family val="1"/>
        <charset val="204"/>
      </rPr>
      <t>-ПГ</t>
    </r>
  </si>
  <si>
    <t>Задача 1: Обеспечение земельных участков, предоставленных многодетным семьям на безвозмездной основе, объектами инфраструктуры и дорогами</t>
  </si>
  <si>
    <t>Задача 2: Предоставление социальных выплат многодетным семьям для строительства жилья на предоставленных на безвозмездной основе земельных участках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</si>
</sst>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New York"/>
      <family val="1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16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1" fillId="0" borderId="4" xfId="0" applyFont="1" applyBorder="1"/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0" fillId="0" borderId="6" xfId="0" applyBorder="1" applyAlignment="1"/>
    <xf numFmtId="0" fontId="0" fillId="0" borderId="2" xfId="0" applyBorder="1" applyAlignment="1"/>
    <xf numFmtId="0" fontId="0" fillId="0" borderId="4" xfId="0" applyBorder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4"/>
  <sheetViews>
    <sheetView tabSelected="1" view="pageBreakPreview" zoomScale="150" zoomScaleNormal="150" workbookViewId="0">
      <selection activeCell="N21" sqref="N21:N27"/>
    </sheetView>
  </sheetViews>
  <sheetFormatPr defaultRowHeight="15"/>
  <cols>
    <col min="1" max="1" width="4.140625" customWidth="1"/>
    <col min="2" max="2" width="21" customWidth="1"/>
    <col min="3" max="3" width="10.5703125" customWidth="1"/>
    <col min="4" max="4" width="14.7109375" customWidth="1"/>
    <col min="5" max="5" width="10.7109375" customWidth="1"/>
    <col min="6" max="6" width="10.140625" customWidth="1"/>
    <col min="7" max="7" width="10.5703125" customWidth="1"/>
    <col min="8" max="8" width="6.42578125" customWidth="1"/>
    <col min="9" max="9" width="6.7109375" customWidth="1"/>
    <col min="10" max="10" width="5.85546875" customWidth="1"/>
    <col min="11" max="11" width="13.7109375" customWidth="1"/>
    <col min="12" max="12" width="6.28515625" customWidth="1"/>
    <col min="13" max="13" width="6.42578125" customWidth="1"/>
    <col min="14" max="14" width="5.42578125" customWidth="1"/>
    <col min="15" max="16" width="6.42578125" customWidth="1"/>
    <col min="17" max="17" width="19" customWidth="1"/>
  </cols>
  <sheetData>
    <row r="1" spans="1:19" ht="62.25" customHeight="1">
      <c r="A1" s="74" t="s">
        <v>40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1"/>
    </row>
    <row r="2" spans="1:19" ht="30" customHeight="1">
      <c r="A2" s="76" t="s">
        <v>27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1"/>
    </row>
    <row r="3" spans="1:19" ht="27.75" customHeight="1">
      <c r="A3" s="59" t="s">
        <v>0</v>
      </c>
      <c r="B3" s="59" t="s">
        <v>1</v>
      </c>
      <c r="C3" s="59" t="s">
        <v>2</v>
      </c>
      <c r="D3" s="59" t="s">
        <v>19</v>
      </c>
      <c r="E3" s="77" t="s">
        <v>3</v>
      </c>
      <c r="F3" s="78"/>
      <c r="G3" s="78"/>
      <c r="H3" s="78"/>
      <c r="I3" s="78"/>
      <c r="J3" s="79"/>
      <c r="K3" s="56" t="s">
        <v>5</v>
      </c>
      <c r="L3" s="57"/>
      <c r="M3" s="57"/>
      <c r="N3" s="57"/>
      <c r="O3" s="57"/>
      <c r="P3" s="58"/>
      <c r="Q3" s="59" t="s">
        <v>18</v>
      </c>
      <c r="R3" s="1"/>
    </row>
    <row r="4" spans="1:19" ht="51" customHeight="1">
      <c r="A4" s="59"/>
      <c r="B4" s="59"/>
      <c r="C4" s="59"/>
      <c r="D4" s="59"/>
      <c r="E4" s="4" t="s">
        <v>4</v>
      </c>
      <c r="F4" s="5" t="s">
        <v>28</v>
      </c>
      <c r="G4" s="5" t="s">
        <v>29</v>
      </c>
      <c r="H4" s="5" t="s">
        <v>30</v>
      </c>
      <c r="I4" s="5" t="s">
        <v>32</v>
      </c>
      <c r="J4" s="5" t="s">
        <v>31</v>
      </c>
      <c r="K4" s="5" t="s">
        <v>6</v>
      </c>
      <c r="L4" s="5" t="s">
        <v>28</v>
      </c>
      <c r="M4" s="5" t="s">
        <v>29</v>
      </c>
      <c r="N4" s="5" t="s">
        <v>30</v>
      </c>
      <c r="O4" s="5" t="s">
        <v>32</v>
      </c>
      <c r="P4" s="5" t="s">
        <v>31</v>
      </c>
      <c r="Q4" s="59"/>
      <c r="R4" s="2"/>
      <c r="S4" s="3"/>
    </row>
    <row r="5" spans="1:1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1"/>
    </row>
    <row r="6" spans="1:19" ht="26.25" customHeight="1">
      <c r="A6" s="7"/>
      <c r="B6" s="60" t="s">
        <v>23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1"/>
    </row>
    <row r="7" spans="1:19" ht="17.25" customHeight="1">
      <c r="A7" s="7"/>
      <c r="B7" s="63" t="s">
        <v>41</v>
      </c>
      <c r="C7" s="64"/>
      <c r="D7" s="65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6"/>
      <c r="R7" s="1"/>
    </row>
    <row r="8" spans="1:19" ht="15" customHeight="1">
      <c r="A8" s="67" t="s">
        <v>22</v>
      </c>
      <c r="B8" s="85" t="s">
        <v>24</v>
      </c>
      <c r="C8" s="88" t="s">
        <v>14</v>
      </c>
      <c r="D8" s="6" t="s">
        <v>7</v>
      </c>
      <c r="E8" s="22">
        <f>SUM(F8:J8)</f>
        <v>7926.4985799999995</v>
      </c>
      <c r="F8" s="22">
        <f>SUM(F10:F13)</f>
        <v>1158.24929</v>
      </c>
      <c r="G8" s="22">
        <f>SUM(G10:G13)</f>
        <v>2768.2492899999997</v>
      </c>
      <c r="H8" s="21">
        <f>SUM(H10:H13)</f>
        <v>2000</v>
      </c>
      <c r="I8" s="21">
        <f>SUM(I10:I13)</f>
        <v>2000</v>
      </c>
      <c r="J8" s="20">
        <v>0</v>
      </c>
      <c r="K8" s="38" t="s">
        <v>34</v>
      </c>
      <c r="L8" s="41" t="s">
        <v>33</v>
      </c>
      <c r="M8" s="41" t="s">
        <v>33</v>
      </c>
      <c r="N8" s="41" t="s">
        <v>33</v>
      </c>
      <c r="O8" s="41" t="s">
        <v>33</v>
      </c>
      <c r="P8" s="47"/>
      <c r="Q8" s="44" t="s">
        <v>16</v>
      </c>
      <c r="R8" s="1"/>
    </row>
    <row r="9" spans="1:19" ht="21.75" customHeight="1">
      <c r="A9" s="68"/>
      <c r="B9" s="86"/>
      <c r="C9" s="89"/>
      <c r="D9" s="35" t="s">
        <v>8</v>
      </c>
      <c r="E9" s="91"/>
      <c r="F9" s="91"/>
      <c r="G9" s="91"/>
      <c r="H9" s="91"/>
      <c r="I9" s="91"/>
      <c r="J9" s="92"/>
      <c r="K9" s="54"/>
      <c r="L9" s="42"/>
      <c r="M9" s="42"/>
      <c r="N9" s="42"/>
      <c r="O9" s="42"/>
      <c r="P9" s="48"/>
      <c r="Q9" s="45"/>
      <c r="R9" s="1"/>
    </row>
    <row r="10" spans="1:19" ht="15" customHeight="1">
      <c r="A10" s="68"/>
      <c r="B10" s="86"/>
      <c r="C10" s="89"/>
      <c r="D10" s="6" t="s">
        <v>9</v>
      </c>
      <c r="E10" s="21">
        <f>SUM(F10:J10)</f>
        <v>6390</v>
      </c>
      <c r="F10" s="21">
        <v>390</v>
      </c>
      <c r="G10" s="21">
        <v>2000</v>
      </c>
      <c r="H10" s="21">
        <v>2000</v>
      </c>
      <c r="I10" s="21">
        <v>2000</v>
      </c>
      <c r="J10" s="20">
        <v>0</v>
      </c>
      <c r="K10" s="54"/>
      <c r="L10" s="42"/>
      <c r="M10" s="42"/>
      <c r="N10" s="42"/>
      <c r="O10" s="42"/>
      <c r="P10" s="48"/>
      <c r="Q10" s="45"/>
      <c r="R10" s="1"/>
    </row>
    <row r="11" spans="1:19" ht="15" customHeight="1">
      <c r="A11" s="68"/>
      <c r="B11" s="86"/>
      <c r="C11" s="89"/>
      <c r="D11" s="6" t="s">
        <v>10</v>
      </c>
      <c r="E11" s="22">
        <f>SUM(F11:J11)</f>
        <v>1536.4985799999999</v>
      </c>
      <c r="F11" s="22">
        <v>768.24928999999997</v>
      </c>
      <c r="G11" s="22">
        <v>768.24928999999997</v>
      </c>
      <c r="H11" s="20">
        <v>0</v>
      </c>
      <c r="I11" s="20">
        <v>0</v>
      </c>
      <c r="J11" s="20">
        <v>0</v>
      </c>
      <c r="K11" s="54"/>
      <c r="L11" s="42"/>
      <c r="M11" s="42"/>
      <c r="N11" s="42"/>
      <c r="O11" s="42"/>
      <c r="P11" s="48"/>
      <c r="Q11" s="45"/>
      <c r="R11" s="1"/>
    </row>
    <row r="12" spans="1:19" ht="15" customHeight="1">
      <c r="A12" s="68"/>
      <c r="B12" s="86"/>
      <c r="C12" s="89"/>
      <c r="D12" s="6" t="s">
        <v>11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54"/>
      <c r="L12" s="42"/>
      <c r="M12" s="42"/>
      <c r="N12" s="42"/>
      <c r="O12" s="42"/>
      <c r="P12" s="48"/>
      <c r="Q12" s="45"/>
      <c r="R12" s="1"/>
    </row>
    <row r="13" spans="1:19" ht="15" customHeight="1">
      <c r="A13" s="69"/>
      <c r="B13" s="87"/>
      <c r="C13" s="90"/>
      <c r="D13" s="6" t="s">
        <v>12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55"/>
      <c r="L13" s="43"/>
      <c r="M13" s="43"/>
      <c r="N13" s="43"/>
      <c r="O13" s="43"/>
      <c r="P13" s="49"/>
      <c r="Q13" s="46"/>
      <c r="R13" s="1"/>
    </row>
    <row r="14" spans="1:19" ht="15" customHeight="1">
      <c r="A14" s="67"/>
      <c r="B14" s="27" t="s">
        <v>26</v>
      </c>
      <c r="C14" s="88"/>
      <c r="D14" s="6" t="s">
        <v>7</v>
      </c>
      <c r="E14" s="22">
        <f>SUM(F14:J14)</f>
        <v>7926.4985799999995</v>
      </c>
      <c r="F14" s="22">
        <f>SUM(F16:F19)</f>
        <v>1158.24929</v>
      </c>
      <c r="G14" s="22">
        <f>SUM(G16:G19)</f>
        <v>2768.2492899999997</v>
      </c>
      <c r="H14" s="21">
        <f>SUM(H16:H19)</f>
        <v>2000</v>
      </c>
      <c r="I14" s="21">
        <f>SUM(I16:I19)</f>
        <v>2000</v>
      </c>
      <c r="J14" s="20">
        <v>0</v>
      </c>
      <c r="K14" s="47"/>
      <c r="L14" s="47"/>
      <c r="M14" s="47"/>
      <c r="N14" s="47"/>
      <c r="O14" s="47"/>
      <c r="P14" s="47"/>
      <c r="Q14" s="47"/>
      <c r="R14" s="1"/>
    </row>
    <row r="15" spans="1:19" ht="24" customHeight="1">
      <c r="A15" s="68"/>
      <c r="B15" s="34"/>
      <c r="C15" s="89"/>
      <c r="D15" s="35" t="s">
        <v>8</v>
      </c>
      <c r="E15" s="91"/>
      <c r="F15" s="91"/>
      <c r="G15" s="91"/>
      <c r="H15" s="91"/>
      <c r="I15" s="91"/>
      <c r="J15" s="92"/>
      <c r="K15" s="48"/>
      <c r="L15" s="48"/>
      <c r="M15" s="48"/>
      <c r="N15" s="48"/>
      <c r="O15" s="48"/>
      <c r="P15" s="48"/>
      <c r="Q15" s="48"/>
      <c r="R15" s="1"/>
    </row>
    <row r="16" spans="1:19" ht="15" customHeight="1">
      <c r="A16" s="68"/>
      <c r="B16" s="34"/>
      <c r="C16" s="89"/>
      <c r="D16" s="6" t="s">
        <v>9</v>
      </c>
      <c r="E16" s="21">
        <f>SUM(F16:J16)</f>
        <v>6390</v>
      </c>
      <c r="F16" s="21">
        <v>390</v>
      </c>
      <c r="G16" s="21">
        <v>2000</v>
      </c>
      <c r="H16" s="21">
        <v>2000</v>
      </c>
      <c r="I16" s="21">
        <v>2000</v>
      </c>
      <c r="J16" s="20">
        <v>0</v>
      </c>
      <c r="K16" s="48"/>
      <c r="L16" s="48"/>
      <c r="M16" s="48"/>
      <c r="N16" s="48"/>
      <c r="O16" s="48"/>
      <c r="P16" s="48"/>
      <c r="Q16" s="48"/>
      <c r="R16" s="1"/>
    </row>
    <row r="17" spans="1:18" ht="15" customHeight="1">
      <c r="A17" s="68"/>
      <c r="B17" s="34"/>
      <c r="C17" s="89"/>
      <c r="D17" s="6" t="s">
        <v>10</v>
      </c>
      <c r="E17" s="22">
        <f>SUM(F17:J17)</f>
        <v>1536.4985799999999</v>
      </c>
      <c r="F17" s="22">
        <v>768.24928999999997</v>
      </c>
      <c r="G17" s="22">
        <v>768.24928999999997</v>
      </c>
      <c r="H17" s="20">
        <v>0</v>
      </c>
      <c r="I17" s="20">
        <v>0</v>
      </c>
      <c r="J17" s="20">
        <v>0</v>
      </c>
      <c r="K17" s="48"/>
      <c r="L17" s="48"/>
      <c r="M17" s="48"/>
      <c r="N17" s="48"/>
      <c r="O17" s="48"/>
      <c r="P17" s="48"/>
      <c r="Q17" s="48"/>
      <c r="R17" s="1"/>
    </row>
    <row r="18" spans="1:18" ht="15" customHeight="1">
      <c r="A18" s="68"/>
      <c r="B18" s="34"/>
      <c r="C18" s="89"/>
      <c r="D18" s="6" t="s">
        <v>11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48"/>
      <c r="L18" s="48"/>
      <c r="M18" s="48"/>
      <c r="N18" s="48"/>
      <c r="O18" s="48"/>
      <c r="P18" s="48"/>
      <c r="Q18" s="48"/>
      <c r="R18" s="1"/>
    </row>
    <row r="19" spans="1:18" ht="15" customHeight="1">
      <c r="A19" s="69"/>
      <c r="B19" s="28"/>
      <c r="C19" s="90"/>
      <c r="D19" s="6" t="s">
        <v>12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49"/>
      <c r="L19" s="49"/>
      <c r="M19" s="49"/>
      <c r="N19" s="49"/>
      <c r="O19" s="49"/>
      <c r="P19" s="49"/>
      <c r="Q19" s="49"/>
      <c r="R19" s="1"/>
    </row>
    <row r="20" spans="1:18" ht="15" customHeight="1">
      <c r="A20" s="19"/>
      <c r="B20" s="93" t="s">
        <v>42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  <c r="R20" s="1"/>
    </row>
    <row r="21" spans="1:18" ht="15" customHeight="1">
      <c r="A21" s="50" t="s">
        <v>38</v>
      </c>
      <c r="B21" s="34" t="s">
        <v>35</v>
      </c>
      <c r="C21" s="53" t="s">
        <v>14</v>
      </c>
      <c r="D21" s="8" t="s">
        <v>7</v>
      </c>
      <c r="E21" s="15">
        <f>SUM(F21:J21)</f>
        <v>1266</v>
      </c>
      <c r="F21" s="15">
        <v>633</v>
      </c>
      <c r="G21" s="15">
        <v>633</v>
      </c>
      <c r="H21" s="15">
        <v>0</v>
      </c>
      <c r="I21" s="15">
        <v>0</v>
      </c>
      <c r="J21" s="15">
        <v>0</v>
      </c>
      <c r="K21" s="54" t="s">
        <v>36</v>
      </c>
      <c r="L21" s="29"/>
      <c r="M21" s="29"/>
      <c r="N21" s="29"/>
      <c r="O21" s="29"/>
      <c r="P21" s="29"/>
      <c r="Q21" s="34" t="s">
        <v>37</v>
      </c>
      <c r="R21" s="1"/>
    </row>
    <row r="22" spans="1:18" ht="28.5" customHeight="1">
      <c r="A22" s="33"/>
      <c r="B22" s="31"/>
      <c r="C22" s="53"/>
      <c r="D22" s="35" t="s">
        <v>8</v>
      </c>
      <c r="E22" s="39"/>
      <c r="F22" s="39"/>
      <c r="G22" s="39"/>
      <c r="H22" s="39"/>
      <c r="I22" s="39"/>
      <c r="J22" s="40"/>
      <c r="K22" s="54"/>
      <c r="L22" s="29"/>
      <c r="M22" s="29"/>
      <c r="N22" s="29"/>
      <c r="O22" s="29"/>
      <c r="P22" s="29"/>
      <c r="Q22" s="34"/>
      <c r="R22" s="1"/>
    </row>
    <row r="23" spans="1:18" ht="16.5" customHeight="1">
      <c r="A23" s="33"/>
      <c r="B23" s="31"/>
      <c r="C23" s="53"/>
      <c r="D23" s="6" t="s">
        <v>9</v>
      </c>
      <c r="E23" s="5">
        <f>SUM(F23:J23)</f>
        <v>66</v>
      </c>
      <c r="F23" s="5">
        <v>33</v>
      </c>
      <c r="G23" s="5">
        <v>33</v>
      </c>
      <c r="H23" s="5">
        <v>0</v>
      </c>
      <c r="I23" s="5">
        <v>0</v>
      </c>
      <c r="J23" s="5">
        <v>0</v>
      </c>
      <c r="K23" s="54"/>
      <c r="L23" s="29"/>
      <c r="M23" s="29"/>
      <c r="N23" s="29"/>
      <c r="O23" s="29"/>
      <c r="P23" s="29"/>
      <c r="Q23" s="34"/>
      <c r="R23" s="1"/>
    </row>
    <row r="24" spans="1:18" ht="15.75" customHeight="1">
      <c r="A24" s="33"/>
      <c r="B24" s="31"/>
      <c r="C24" s="53"/>
      <c r="D24" s="6" t="s">
        <v>10</v>
      </c>
      <c r="E24" s="16">
        <f>SUM(F24:J24)</f>
        <v>1200</v>
      </c>
      <c r="F24" s="16">
        <v>600</v>
      </c>
      <c r="G24" s="16">
        <v>600</v>
      </c>
      <c r="H24" s="5"/>
      <c r="I24" s="5"/>
      <c r="J24" s="5"/>
      <c r="K24" s="54"/>
      <c r="L24" s="29"/>
      <c r="M24" s="29"/>
      <c r="N24" s="29"/>
      <c r="O24" s="29"/>
      <c r="P24" s="29"/>
      <c r="Q24" s="34"/>
      <c r="R24" s="1"/>
    </row>
    <row r="25" spans="1:18" ht="15" customHeight="1">
      <c r="A25" s="33"/>
      <c r="B25" s="31"/>
      <c r="C25" s="53"/>
      <c r="D25" s="6" t="s">
        <v>11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4"/>
      <c r="L25" s="29"/>
      <c r="M25" s="29"/>
      <c r="N25" s="29"/>
      <c r="O25" s="29"/>
      <c r="P25" s="29"/>
      <c r="Q25" s="34"/>
      <c r="R25" s="1"/>
    </row>
    <row r="26" spans="1:18" ht="15" customHeight="1">
      <c r="A26" s="33"/>
      <c r="B26" s="31"/>
      <c r="C26" s="53"/>
      <c r="D26" s="25" t="s">
        <v>12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54"/>
      <c r="L26" s="29"/>
      <c r="M26" s="29"/>
      <c r="N26" s="29"/>
      <c r="O26" s="29"/>
      <c r="P26" s="29"/>
      <c r="Q26" s="34"/>
      <c r="R26" s="1"/>
    </row>
    <row r="27" spans="1:18" ht="24" customHeight="1">
      <c r="A27" s="51"/>
      <c r="B27" s="52"/>
      <c r="C27" s="53"/>
      <c r="D27" s="30"/>
      <c r="E27" s="28"/>
      <c r="F27" s="28"/>
      <c r="G27" s="28"/>
      <c r="H27" s="28"/>
      <c r="I27" s="28"/>
      <c r="J27" s="28"/>
      <c r="K27" s="55"/>
      <c r="L27" s="30"/>
      <c r="M27" s="30"/>
      <c r="N27" s="30"/>
      <c r="O27" s="30"/>
      <c r="P27" s="30"/>
      <c r="Q27" s="28"/>
      <c r="R27" s="1"/>
    </row>
    <row r="28" spans="1:18" ht="15.75" customHeight="1">
      <c r="A28" s="32"/>
      <c r="B28" s="27" t="s">
        <v>39</v>
      </c>
      <c r="C28" s="27"/>
      <c r="D28" s="8" t="s">
        <v>7</v>
      </c>
      <c r="E28" s="15">
        <f>SUM(F28:J28)</f>
        <v>1266</v>
      </c>
      <c r="F28" s="15">
        <f>SUM(F30:F33)</f>
        <v>633</v>
      </c>
      <c r="G28" s="15">
        <f>SUM(G30:G33)</f>
        <v>633</v>
      </c>
      <c r="H28" s="17">
        <v>0</v>
      </c>
      <c r="I28" s="17">
        <v>0</v>
      </c>
      <c r="J28" s="15">
        <v>0</v>
      </c>
      <c r="K28" s="38"/>
      <c r="L28" s="25"/>
      <c r="M28" s="25"/>
      <c r="N28" s="25"/>
      <c r="O28" s="25"/>
      <c r="P28" s="25"/>
      <c r="Q28" s="27"/>
      <c r="R28" s="1"/>
    </row>
    <row r="29" spans="1:18" ht="15.75" customHeight="1">
      <c r="A29" s="33"/>
      <c r="B29" s="34"/>
      <c r="C29" s="34"/>
      <c r="D29" s="35" t="s">
        <v>8</v>
      </c>
      <c r="E29" s="36"/>
      <c r="F29" s="36"/>
      <c r="G29" s="36"/>
      <c r="H29" s="36"/>
      <c r="I29" s="36"/>
      <c r="J29" s="37"/>
      <c r="K29" s="31"/>
      <c r="L29" s="26"/>
      <c r="M29" s="26"/>
      <c r="N29" s="26"/>
      <c r="O29" s="26"/>
      <c r="P29" s="26"/>
      <c r="Q29" s="31"/>
      <c r="R29" s="1"/>
    </row>
    <row r="30" spans="1:18" ht="15.75" customHeight="1">
      <c r="A30" s="33"/>
      <c r="B30" s="34"/>
      <c r="C30" s="34"/>
      <c r="D30" s="6" t="s">
        <v>9</v>
      </c>
      <c r="E30" s="15">
        <f>SUM(F30:J30)</f>
        <v>66</v>
      </c>
      <c r="F30" s="15">
        <v>33</v>
      </c>
      <c r="G30" s="15">
        <v>33</v>
      </c>
      <c r="H30" s="17">
        <v>0</v>
      </c>
      <c r="I30" s="17">
        <v>0</v>
      </c>
      <c r="J30" s="15">
        <v>0</v>
      </c>
      <c r="K30" s="31"/>
      <c r="L30" s="26"/>
      <c r="M30" s="26"/>
      <c r="N30" s="26"/>
      <c r="O30" s="26"/>
      <c r="P30" s="26"/>
      <c r="Q30" s="31"/>
      <c r="R30" s="1"/>
    </row>
    <row r="31" spans="1:18" ht="15.75" customHeight="1">
      <c r="A31" s="33"/>
      <c r="B31" s="34"/>
      <c r="C31" s="34"/>
      <c r="D31" s="6" t="s">
        <v>10</v>
      </c>
      <c r="E31" s="15">
        <f>SUM(F31:J31)</f>
        <v>1200</v>
      </c>
      <c r="F31" s="15">
        <v>600</v>
      </c>
      <c r="G31" s="15">
        <v>600</v>
      </c>
      <c r="H31" s="17">
        <v>0</v>
      </c>
      <c r="I31" s="17">
        <v>0</v>
      </c>
      <c r="J31" s="15">
        <v>0</v>
      </c>
      <c r="K31" s="31"/>
      <c r="L31" s="26"/>
      <c r="M31" s="26"/>
      <c r="N31" s="26"/>
      <c r="O31" s="26"/>
      <c r="P31" s="26"/>
      <c r="Q31" s="31"/>
      <c r="R31" s="1"/>
    </row>
    <row r="32" spans="1:18" ht="15.75" customHeight="1">
      <c r="A32" s="33"/>
      <c r="B32" s="34"/>
      <c r="C32" s="34"/>
      <c r="D32" s="6" t="s">
        <v>11</v>
      </c>
      <c r="E32" s="15">
        <v>0</v>
      </c>
      <c r="F32" s="15">
        <v>0</v>
      </c>
      <c r="G32" s="15">
        <v>0</v>
      </c>
      <c r="H32" s="17">
        <v>0</v>
      </c>
      <c r="I32" s="17">
        <v>0</v>
      </c>
      <c r="J32" s="15">
        <v>0</v>
      </c>
      <c r="K32" s="31"/>
      <c r="L32" s="26"/>
      <c r="M32" s="26"/>
      <c r="N32" s="26"/>
      <c r="O32" s="26"/>
      <c r="P32" s="26"/>
      <c r="Q32" s="31"/>
      <c r="R32" s="1"/>
    </row>
    <row r="33" spans="1:18" ht="16.5" customHeight="1">
      <c r="A33" s="33"/>
      <c r="B33" s="34"/>
      <c r="C33" s="34"/>
      <c r="D33" s="23" t="s">
        <v>12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31"/>
      <c r="L33" s="26"/>
      <c r="M33" s="26"/>
      <c r="N33" s="26"/>
      <c r="O33" s="26"/>
      <c r="P33" s="26"/>
      <c r="Q33" s="31"/>
      <c r="R33" s="1"/>
    </row>
    <row r="34" spans="1:18">
      <c r="A34" s="70"/>
      <c r="B34" s="27" t="s">
        <v>15</v>
      </c>
      <c r="C34" s="73" t="s">
        <v>25</v>
      </c>
      <c r="D34" s="24" t="s">
        <v>7</v>
      </c>
      <c r="E34" s="14">
        <f>SUM(E36:E39)</f>
        <v>9192.4985799999995</v>
      </c>
      <c r="F34" s="14">
        <f>SUM(F36:F39)</f>
        <v>1791.24929</v>
      </c>
      <c r="G34" s="14">
        <f>SUM(G36:G39)</f>
        <v>3401.2492899999997</v>
      </c>
      <c r="H34" s="9">
        <v>2000</v>
      </c>
      <c r="I34" s="9">
        <v>2000</v>
      </c>
      <c r="J34" s="7">
        <v>0</v>
      </c>
      <c r="K34" s="73"/>
      <c r="L34" s="73"/>
      <c r="M34" s="73"/>
      <c r="N34" s="73"/>
      <c r="O34" s="73"/>
      <c r="P34" s="73"/>
      <c r="Q34" s="73"/>
    </row>
    <row r="35" spans="1:18">
      <c r="A35" s="71"/>
      <c r="B35" s="34"/>
      <c r="C35" s="71"/>
      <c r="D35" s="82" t="s">
        <v>8</v>
      </c>
      <c r="E35" s="83"/>
      <c r="F35" s="83"/>
      <c r="G35" s="83"/>
      <c r="H35" s="83"/>
      <c r="I35" s="83"/>
      <c r="J35" s="84"/>
      <c r="K35" s="71"/>
      <c r="L35" s="71"/>
      <c r="M35" s="71"/>
      <c r="N35" s="71"/>
      <c r="O35" s="71"/>
      <c r="P35" s="71"/>
      <c r="Q35" s="71"/>
    </row>
    <row r="36" spans="1:18">
      <c r="A36" s="71"/>
      <c r="B36" s="34"/>
      <c r="C36" s="71"/>
      <c r="D36" s="12" t="s">
        <v>9</v>
      </c>
      <c r="E36" s="9">
        <f>SUM(F36:J36)</f>
        <v>6456</v>
      </c>
      <c r="F36" s="9">
        <v>423</v>
      </c>
      <c r="G36" s="9">
        <v>2033</v>
      </c>
      <c r="H36" s="9">
        <v>2000</v>
      </c>
      <c r="I36" s="9">
        <v>2000</v>
      </c>
      <c r="J36" s="7">
        <v>0</v>
      </c>
      <c r="K36" s="71"/>
      <c r="L36" s="71"/>
      <c r="M36" s="71"/>
      <c r="N36" s="71"/>
      <c r="O36" s="71"/>
      <c r="P36" s="71"/>
      <c r="Q36" s="71"/>
    </row>
    <row r="37" spans="1:18">
      <c r="A37" s="71"/>
      <c r="B37" s="34"/>
      <c r="C37" s="71"/>
      <c r="D37" s="12" t="s">
        <v>10</v>
      </c>
      <c r="E37" s="14">
        <f>SUM(F37:J37)</f>
        <v>2736.4985799999999</v>
      </c>
      <c r="F37" s="14">
        <v>1368.24929</v>
      </c>
      <c r="G37" s="14">
        <v>1368.24929</v>
      </c>
      <c r="H37" s="7">
        <v>0</v>
      </c>
      <c r="I37" s="13">
        <v>0</v>
      </c>
      <c r="J37" s="7">
        <v>0</v>
      </c>
      <c r="K37" s="71"/>
      <c r="L37" s="71"/>
      <c r="M37" s="71"/>
      <c r="N37" s="71"/>
      <c r="O37" s="71"/>
      <c r="P37" s="71"/>
      <c r="Q37" s="71"/>
    </row>
    <row r="38" spans="1:18">
      <c r="A38" s="71"/>
      <c r="B38" s="34"/>
      <c r="C38" s="71"/>
      <c r="D38" s="12" t="s">
        <v>11</v>
      </c>
      <c r="E38" s="10">
        <v>0</v>
      </c>
      <c r="F38" s="11">
        <v>0</v>
      </c>
      <c r="G38" s="10">
        <v>0</v>
      </c>
      <c r="H38" s="10">
        <v>0</v>
      </c>
      <c r="I38" s="10">
        <v>0</v>
      </c>
      <c r="J38" s="10">
        <v>0</v>
      </c>
      <c r="K38" s="71"/>
      <c r="L38" s="71"/>
      <c r="M38" s="71"/>
      <c r="N38" s="71"/>
      <c r="O38" s="71"/>
      <c r="P38" s="71"/>
      <c r="Q38" s="71"/>
    </row>
    <row r="39" spans="1:18">
      <c r="A39" s="72"/>
      <c r="B39" s="28"/>
      <c r="C39" s="72"/>
      <c r="D39" s="12" t="s">
        <v>12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72"/>
      <c r="L39" s="72"/>
      <c r="M39" s="72"/>
      <c r="N39" s="72"/>
      <c r="O39" s="72"/>
      <c r="P39" s="72"/>
      <c r="Q39" s="72"/>
    </row>
    <row r="41" spans="1:18">
      <c r="B41" s="1" t="s">
        <v>17</v>
      </c>
    </row>
    <row r="42" spans="1:18" ht="30.75" customHeight="1">
      <c r="B42" s="81" t="s">
        <v>20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</row>
    <row r="43" spans="1:18">
      <c r="B43" s="1" t="s">
        <v>21</v>
      </c>
      <c r="C43" s="1"/>
      <c r="D43" s="1"/>
      <c r="E43" s="1"/>
      <c r="F43" s="1"/>
      <c r="G43" s="1"/>
      <c r="H43" s="1"/>
      <c r="I43" s="1"/>
      <c r="J43" s="1"/>
    </row>
    <row r="44" spans="1:18">
      <c r="F44" s="80" t="s">
        <v>13</v>
      </c>
      <c r="G44" s="80"/>
    </row>
  </sheetData>
  <mergeCells count="76">
    <mergeCell ref="M14:M19"/>
    <mergeCell ref="N14:N19"/>
    <mergeCell ref="O14:O19"/>
    <mergeCell ref="B14:B19"/>
    <mergeCell ref="C14:C19"/>
    <mergeCell ref="D15:J15"/>
    <mergeCell ref="F44:G44"/>
    <mergeCell ref="B42:Q42"/>
    <mergeCell ref="N34:N39"/>
    <mergeCell ref="L34:L39"/>
    <mergeCell ref="M34:M39"/>
    <mergeCell ref="C34:C39"/>
    <mergeCell ref="P34:P39"/>
    <mergeCell ref="O34:O39"/>
    <mergeCell ref="B34:B39"/>
    <mergeCell ref="D35:J35"/>
    <mergeCell ref="A34:A39"/>
    <mergeCell ref="K34:K39"/>
    <mergeCell ref="A1:Q1"/>
    <mergeCell ref="A3:A4"/>
    <mergeCell ref="B3:B4"/>
    <mergeCell ref="C3:C4"/>
    <mergeCell ref="D3:D4"/>
    <mergeCell ref="A2:Q2"/>
    <mergeCell ref="E3:J3"/>
    <mergeCell ref="Q34:Q39"/>
    <mergeCell ref="A14:A19"/>
    <mergeCell ref="N8:N13"/>
    <mergeCell ref="O8:O13"/>
    <mergeCell ref="P8:P13"/>
    <mergeCell ref="K8:K13"/>
    <mergeCell ref="L8:L13"/>
    <mergeCell ref="A8:A13"/>
    <mergeCell ref="B8:B13"/>
    <mergeCell ref="C8:C13"/>
    <mergeCell ref="D9:J9"/>
    <mergeCell ref="H26:H27"/>
    <mergeCell ref="I26:I27"/>
    <mergeCell ref="K3:P3"/>
    <mergeCell ref="Q3:Q4"/>
    <mergeCell ref="B6:Q6"/>
    <mergeCell ref="B7:Q7"/>
    <mergeCell ref="P14:P19"/>
    <mergeCell ref="Q14:Q19"/>
    <mergeCell ref="B20:Q20"/>
    <mergeCell ref="L14:L19"/>
    <mergeCell ref="M21:M27"/>
    <mergeCell ref="M8:M13"/>
    <mergeCell ref="Q8:Q13"/>
    <mergeCell ref="K14:K19"/>
    <mergeCell ref="A21:A27"/>
    <mergeCell ref="B21:B27"/>
    <mergeCell ref="C21:C27"/>
    <mergeCell ref="K21:K27"/>
    <mergeCell ref="L21:L27"/>
    <mergeCell ref="G26:G27"/>
    <mergeCell ref="Q28:Q33"/>
    <mergeCell ref="J26:J27"/>
    <mergeCell ref="A28:A33"/>
    <mergeCell ref="B28:B33"/>
    <mergeCell ref="C28:C33"/>
    <mergeCell ref="D29:J29"/>
    <mergeCell ref="K28:K33"/>
    <mergeCell ref="Q21:Q27"/>
    <mergeCell ref="D22:J22"/>
    <mergeCell ref="D26:D27"/>
    <mergeCell ref="P28:P33"/>
    <mergeCell ref="E26:E27"/>
    <mergeCell ref="F26:F27"/>
    <mergeCell ref="O21:O27"/>
    <mergeCell ref="L28:L33"/>
    <mergeCell ref="M28:M33"/>
    <mergeCell ref="N28:N33"/>
    <mergeCell ref="O28:O33"/>
    <mergeCell ref="N21:N27"/>
    <mergeCell ref="P21:P27"/>
  </mergeCells>
  <phoneticPr fontId="7" type="noConversion"/>
  <pageMargins left="0.31496062992125984" right="0.31496062992125984" top="0.94488188976377963" bottom="0.55118110236220474" header="0.31496062992125984" footer="0.31496062992125984"/>
  <pageSetup paperSize="9" scale="85" orientation="landscape" r:id="rId1"/>
  <rowBreaks count="1" manualBreakCount="1">
    <brk id="19" max="16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Имущество</cp:lastModifiedBy>
  <cp:lastPrinted>2019-11-01T10:36:40Z</cp:lastPrinted>
  <dcterms:created xsi:type="dcterms:W3CDTF">2016-05-30T06:12:37Z</dcterms:created>
  <dcterms:modified xsi:type="dcterms:W3CDTF">2019-11-01T11:03:54Z</dcterms:modified>
</cp:coreProperties>
</file>