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80" windowWidth="27795" windowHeight="12525"/>
  </bookViews>
  <sheets>
    <sheet name="Лист1" sheetId="1" r:id="rId1"/>
  </sheets>
  <definedNames>
    <definedName name="_xlnm.Print_Titles" localSheetId="0">Лист1!$3:$5</definedName>
  </definedNames>
  <calcPr calcId="145621" iterate="1"/>
</workbook>
</file>

<file path=xl/calcChain.xml><?xml version="1.0" encoding="utf-8"?>
<calcChain xmlns="http://schemas.openxmlformats.org/spreadsheetml/2006/main">
  <c r="E22" i="1" l="1"/>
  <c r="E20" i="1"/>
  <c r="F20" i="1"/>
  <c r="E17" i="1"/>
  <c r="E16" i="1"/>
  <c r="E11" i="1"/>
  <c r="E8" i="1" s="1"/>
  <c r="E10" i="1"/>
  <c r="E12" i="1"/>
  <c r="E13" i="1"/>
  <c r="F8" i="1"/>
  <c r="G8" i="1"/>
  <c r="H8" i="1"/>
  <c r="I8" i="1"/>
  <c r="E18" i="1"/>
  <c r="E14" i="1"/>
  <c r="E19" i="1"/>
  <c r="H14" i="1"/>
  <c r="I14" i="1"/>
  <c r="G14" i="1"/>
  <c r="F14" i="1"/>
</calcChain>
</file>

<file path=xl/sharedStrings.xml><?xml version="1.0" encoding="utf-8"?>
<sst xmlns="http://schemas.openxmlformats.org/spreadsheetml/2006/main" count="57" uniqueCount="37">
  <si>
    <t>№№ п/п</t>
  </si>
  <si>
    <t>Цель, задачи, основные мероприятия</t>
  </si>
  <si>
    <t>Срок выполнения (квартал, год)</t>
  </si>
  <si>
    <t>Объемы финансирования, тыс. рублей</t>
  </si>
  <si>
    <t>Всего</t>
  </si>
  <si>
    <t>Показатели (индикаторы) результативности выполнения основных мероприятий</t>
  </si>
  <si>
    <t>Наименование, ед. измерения</t>
  </si>
  <si>
    <t>Всего:</t>
  </si>
  <si>
    <t>в т.ч.:</t>
  </si>
  <si>
    <t>МБ</t>
  </si>
  <si>
    <t>ОБ</t>
  </si>
  <si>
    <t>ФБ</t>
  </si>
  <si>
    <t>ВБС</t>
  </si>
  <si>
    <t>__________</t>
  </si>
  <si>
    <t>год</t>
  </si>
  <si>
    <t>Приложение 1</t>
  </si>
  <si>
    <t>Всего по программе</t>
  </si>
  <si>
    <t>Конкурсный отбор</t>
  </si>
  <si>
    <t>________________</t>
  </si>
  <si>
    <r>
      <t>Исполнители, перечень организаций, участвующих в реализации основных мероприятий</t>
    </r>
    <r>
      <rPr>
        <sz val="10"/>
        <color indexed="8"/>
        <rFont val="Calibri"/>
        <family val="2"/>
        <charset val="204"/>
      </rPr>
      <t>²</t>
    </r>
  </si>
  <si>
    <r>
      <t>Источники финансирования</t>
    </r>
    <r>
      <rPr>
        <sz val="10"/>
        <color indexed="8"/>
        <rFont val="Calibri"/>
        <family val="2"/>
        <charset val="204"/>
      </rPr>
      <t>¹</t>
    </r>
  </si>
  <si>
    <t>¹ При указании источников финансирования необходимо использовать следующие сокращения: МБ - бюджет муниципального образования Ловозерский район; ОБ - областной бюджет; ФБ - федеральный бюджет; ВБС - внебюджетные средства.</t>
  </si>
  <si>
    <t>² В случае, если организация определяется на основании конкурсных процедур, в графе указывается конкурсный отбор.</t>
  </si>
  <si>
    <t>1.1.</t>
  </si>
  <si>
    <t>Цель: Оказание социальной поддержки отдельным категориям граждан в целях обеспечения жильем  на территории муниципального образования сельское поселение Ловозеро Ловозерского района</t>
  </si>
  <si>
    <t>Строительство объектов коммунальной инфраструктуры и дорог</t>
  </si>
  <si>
    <t xml:space="preserve"> </t>
  </si>
  <si>
    <t>Итого по задаче 1</t>
  </si>
  <si>
    <r>
      <t xml:space="preserve">Раздел 3. Перечень программных мероприятий Программы </t>
    </r>
    <r>
      <rPr>
        <b/>
        <sz val="10"/>
        <color indexed="8"/>
        <rFont val="Calibri"/>
        <family val="2"/>
        <charset val="204"/>
      </rPr>
      <t>«</t>
    </r>
    <r>
      <rPr>
        <b/>
        <sz val="10"/>
        <color indexed="8"/>
        <rFont val="Times New Roman"/>
        <family val="1"/>
        <charset val="204"/>
      </rPr>
      <t>Обеспечение отдельных категорий граждан муниципального образования сельское поселение Ловозеро Ловозерского района качественным, комфортным и доступным жильем</t>
    </r>
    <r>
      <rPr>
        <b/>
        <sz val="10"/>
        <color indexed="8"/>
        <rFont val="Calibri"/>
        <family val="2"/>
        <charset val="204"/>
      </rPr>
      <t>»</t>
    </r>
    <r>
      <rPr>
        <b/>
        <sz val="10"/>
        <color indexed="8"/>
        <rFont val="Times New Roman"/>
        <family val="1"/>
        <charset val="204"/>
      </rPr>
      <t xml:space="preserve"> на 2021-2025 годы</t>
    </r>
  </si>
  <si>
    <t>Задача 1: Обеспечение земельных участков, предоставленных многодетным семьям на безвозмездной основе, объектами инфраструктуры и дорогами</t>
  </si>
  <si>
    <t>2021 год</t>
  </si>
  <si>
    <t>2022 год</t>
  </si>
  <si>
    <t>2023 год</t>
  </si>
  <si>
    <t>2025 год</t>
  </si>
  <si>
    <t>2024 год</t>
  </si>
  <si>
    <t>да</t>
  </si>
  <si>
    <t xml:space="preserve">Наличие введенных в эксплуатацию объектов коммунальной инфраструктуры и дорог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</si>
</sst>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Calibri"/>
      <family val="2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3" fontId="1" fillId="0" borderId="4" xfId="0" applyNumberFormat="1" applyFon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0" fontId="1" fillId="0" borderId="8" xfId="0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1" fillId="0" borderId="5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5" fontId="1" fillId="0" borderId="4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6" xfId="0" applyBorder="1" applyAlignment="1"/>
    <xf numFmtId="0" fontId="0" fillId="0" borderId="3" xfId="0" applyBorder="1" applyAlignment="1"/>
    <xf numFmtId="0" fontId="0" fillId="0" borderId="17" xfId="0" applyBorder="1" applyAlignment="1"/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0" fillId="0" borderId="19" xfId="0" applyBorder="1" applyAlignment="1"/>
    <xf numFmtId="0" fontId="0" fillId="0" borderId="20" xfId="0" applyBorder="1" applyAlignment="1"/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3" fontId="1" fillId="0" borderId="16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3" xfId="0" applyBorder="1" applyAlignment="1">
      <alignment horizontal="left"/>
    </xf>
    <xf numFmtId="0" fontId="1" fillId="0" borderId="1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2" fillId="0" borderId="11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tabSelected="1" view="pageBreakPreview" zoomScale="150" zoomScaleNormal="150" workbookViewId="0">
      <selection activeCell="F24" sqref="F24"/>
    </sheetView>
  </sheetViews>
  <sheetFormatPr defaultRowHeight="15" x14ac:dyDescent="0.25"/>
  <cols>
    <col min="1" max="1" width="4.140625" customWidth="1"/>
    <col min="2" max="2" width="21" customWidth="1"/>
    <col min="3" max="3" width="10.5703125" customWidth="1"/>
    <col min="4" max="4" width="14.7109375" customWidth="1"/>
    <col min="5" max="5" width="8.7109375" customWidth="1"/>
    <col min="6" max="6" width="6.85546875" customWidth="1"/>
    <col min="7" max="7" width="6.7109375" customWidth="1"/>
    <col min="8" max="8" width="6.42578125" customWidth="1"/>
    <col min="9" max="9" width="6.7109375" customWidth="1"/>
    <col min="10" max="10" width="5.85546875" customWidth="1"/>
    <col min="11" max="11" width="13.7109375" customWidth="1"/>
    <col min="12" max="12" width="6.28515625" customWidth="1"/>
    <col min="13" max="13" width="6.42578125" customWidth="1"/>
    <col min="14" max="14" width="5.42578125" customWidth="1"/>
    <col min="15" max="16" width="6.42578125" customWidth="1"/>
    <col min="17" max="17" width="19" customWidth="1"/>
  </cols>
  <sheetData>
    <row r="1" spans="1:19" x14ac:dyDescent="0.25">
      <c r="A1" s="42" t="s">
        <v>15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1"/>
    </row>
    <row r="2" spans="1:19" ht="30" customHeight="1" x14ac:dyDescent="0.25">
      <c r="A2" s="45" t="s">
        <v>28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1"/>
    </row>
    <row r="3" spans="1:19" ht="27.75" customHeight="1" x14ac:dyDescent="0.25">
      <c r="A3" s="44" t="s">
        <v>0</v>
      </c>
      <c r="B3" s="44" t="s">
        <v>1</v>
      </c>
      <c r="C3" s="44" t="s">
        <v>2</v>
      </c>
      <c r="D3" s="44" t="s">
        <v>20</v>
      </c>
      <c r="E3" s="46" t="s">
        <v>3</v>
      </c>
      <c r="F3" s="47"/>
      <c r="G3" s="47"/>
      <c r="H3" s="47"/>
      <c r="I3" s="47"/>
      <c r="J3" s="48"/>
      <c r="K3" s="49" t="s">
        <v>5</v>
      </c>
      <c r="L3" s="50"/>
      <c r="M3" s="50"/>
      <c r="N3" s="50"/>
      <c r="O3" s="50"/>
      <c r="P3" s="51"/>
      <c r="Q3" s="44" t="s">
        <v>19</v>
      </c>
      <c r="R3" s="1"/>
    </row>
    <row r="4" spans="1:19" ht="51" customHeight="1" x14ac:dyDescent="0.25">
      <c r="A4" s="44"/>
      <c r="B4" s="44"/>
      <c r="C4" s="44"/>
      <c r="D4" s="44"/>
      <c r="E4" s="4" t="s">
        <v>4</v>
      </c>
      <c r="F4" s="5" t="s">
        <v>30</v>
      </c>
      <c r="G4" s="5" t="s">
        <v>31</v>
      </c>
      <c r="H4" s="5" t="s">
        <v>32</v>
      </c>
      <c r="I4" s="5" t="s">
        <v>34</v>
      </c>
      <c r="J4" s="5" t="s">
        <v>33</v>
      </c>
      <c r="K4" s="5" t="s">
        <v>6</v>
      </c>
      <c r="L4" s="5" t="s">
        <v>30</v>
      </c>
      <c r="M4" s="5" t="s">
        <v>31</v>
      </c>
      <c r="N4" s="5" t="s">
        <v>32</v>
      </c>
      <c r="O4" s="5" t="s">
        <v>34</v>
      </c>
      <c r="P4" s="5" t="s">
        <v>33</v>
      </c>
      <c r="Q4" s="44"/>
      <c r="R4" s="2"/>
      <c r="S4" s="3"/>
    </row>
    <row r="5" spans="1:19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  <c r="P5" s="7">
        <v>16</v>
      </c>
      <c r="Q5" s="7">
        <v>17</v>
      </c>
      <c r="R5" s="1"/>
    </row>
    <row r="6" spans="1:19" ht="26.25" customHeight="1" x14ac:dyDescent="0.25">
      <c r="A6" s="7"/>
      <c r="B6" s="35" t="s">
        <v>24</v>
      </c>
      <c r="C6" s="36"/>
      <c r="D6" s="36"/>
      <c r="E6" s="36"/>
      <c r="F6" s="36"/>
      <c r="G6" s="36"/>
      <c r="H6" s="36"/>
      <c r="I6" s="36"/>
      <c r="J6" s="37"/>
      <c r="K6" s="37"/>
      <c r="L6" s="37"/>
      <c r="M6" s="37"/>
      <c r="N6" s="37"/>
      <c r="O6" s="37"/>
      <c r="P6" s="37"/>
      <c r="Q6" s="38"/>
      <c r="R6" s="1"/>
    </row>
    <row r="7" spans="1:19" ht="15" customHeight="1" thickBot="1" x14ac:dyDescent="0.3">
      <c r="A7" s="11"/>
      <c r="B7" s="39" t="s">
        <v>29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1"/>
      <c r="R7" s="1"/>
    </row>
    <row r="8" spans="1:19" x14ac:dyDescent="0.25">
      <c r="A8" s="56" t="s">
        <v>23</v>
      </c>
      <c r="B8" s="68" t="s">
        <v>25</v>
      </c>
      <c r="C8" s="83" t="s">
        <v>14</v>
      </c>
      <c r="D8" s="14" t="s">
        <v>7</v>
      </c>
      <c r="E8" s="23">
        <f>SUM(E10:E13)</f>
        <v>6854.5</v>
      </c>
      <c r="F8" s="23">
        <f>SUM(F10:F13)</f>
        <v>854.5</v>
      </c>
      <c r="G8" s="23">
        <f>SUM(G10:G13)</f>
        <v>2000</v>
      </c>
      <c r="H8" s="24">
        <f>SUM(H10:H13)</f>
        <v>2000</v>
      </c>
      <c r="I8" s="24">
        <f>SUM(I10:I13)</f>
        <v>2000</v>
      </c>
      <c r="J8" s="23">
        <v>0</v>
      </c>
      <c r="K8" s="59" t="s">
        <v>36</v>
      </c>
      <c r="L8" s="77" t="s">
        <v>35</v>
      </c>
      <c r="M8" s="77" t="s">
        <v>35</v>
      </c>
      <c r="N8" s="77" t="s">
        <v>35</v>
      </c>
      <c r="O8" s="77" t="s">
        <v>35</v>
      </c>
      <c r="P8" s="77"/>
      <c r="Q8" s="72" t="s">
        <v>17</v>
      </c>
    </row>
    <row r="9" spans="1:19" ht="20.25" customHeight="1" x14ac:dyDescent="0.25">
      <c r="A9" s="57"/>
      <c r="B9" s="69"/>
      <c r="C9" s="84"/>
      <c r="D9" s="75" t="s">
        <v>8</v>
      </c>
      <c r="E9" s="76"/>
      <c r="F9" s="76"/>
      <c r="G9" s="76"/>
      <c r="H9" s="76"/>
      <c r="I9" s="76"/>
      <c r="J9" s="10"/>
      <c r="K9" s="60"/>
      <c r="L9" s="78"/>
      <c r="M9" s="78"/>
      <c r="N9" s="78"/>
      <c r="O9" s="78"/>
      <c r="P9" s="80"/>
      <c r="Q9" s="73"/>
    </row>
    <row r="10" spans="1:19" ht="24.75" customHeight="1" x14ac:dyDescent="0.25">
      <c r="A10" s="57"/>
      <c r="B10" s="69"/>
      <c r="C10" s="84"/>
      <c r="D10" s="6" t="s">
        <v>9</v>
      </c>
      <c r="E10" s="22">
        <f>SUM(F10:J10)</f>
        <v>6390</v>
      </c>
      <c r="F10" s="22">
        <v>390</v>
      </c>
      <c r="G10" s="22">
        <v>2000</v>
      </c>
      <c r="H10" s="25">
        <v>2000</v>
      </c>
      <c r="I10" s="25">
        <v>2000</v>
      </c>
      <c r="J10" s="9">
        <v>0</v>
      </c>
      <c r="K10" s="60"/>
      <c r="L10" s="78"/>
      <c r="M10" s="78"/>
      <c r="N10" s="78"/>
      <c r="O10" s="78"/>
      <c r="P10" s="80"/>
      <c r="Q10" s="73"/>
    </row>
    <row r="11" spans="1:19" x14ac:dyDescent="0.25">
      <c r="A11" s="57"/>
      <c r="B11" s="69"/>
      <c r="C11" s="84"/>
      <c r="D11" s="6" t="s">
        <v>10</v>
      </c>
      <c r="E11" s="7">
        <f>F11+G11+I11</f>
        <v>464.5</v>
      </c>
      <c r="F11" s="7">
        <v>464.5</v>
      </c>
      <c r="G11" s="7">
        <v>0</v>
      </c>
      <c r="H11" s="8">
        <v>0</v>
      </c>
      <c r="I11" s="8">
        <v>0</v>
      </c>
      <c r="J11" s="7">
        <v>0</v>
      </c>
      <c r="K11" s="60"/>
      <c r="L11" s="78"/>
      <c r="M11" s="78"/>
      <c r="N11" s="78"/>
      <c r="O11" s="78"/>
      <c r="P11" s="80"/>
      <c r="Q11" s="73"/>
    </row>
    <row r="12" spans="1:19" x14ac:dyDescent="0.25">
      <c r="A12" s="57"/>
      <c r="B12" s="69"/>
      <c r="C12" s="84"/>
      <c r="D12" s="6" t="s">
        <v>11</v>
      </c>
      <c r="E12" s="7">
        <f>F12+G12+I12</f>
        <v>0</v>
      </c>
      <c r="F12" s="7">
        <v>0</v>
      </c>
      <c r="G12" s="7">
        <v>0</v>
      </c>
      <c r="H12" s="8">
        <v>0</v>
      </c>
      <c r="I12" s="8">
        <v>0</v>
      </c>
      <c r="J12" s="7">
        <v>0</v>
      </c>
      <c r="K12" s="60"/>
      <c r="L12" s="78"/>
      <c r="M12" s="78"/>
      <c r="N12" s="78"/>
      <c r="O12" s="78"/>
      <c r="P12" s="80"/>
      <c r="Q12" s="73"/>
    </row>
    <row r="13" spans="1:19" ht="15.75" thickBot="1" x14ac:dyDescent="0.3">
      <c r="A13" s="58"/>
      <c r="B13" s="70"/>
      <c r="C13" s="85"/>
      <c r="D13" s="16" t="s">
        <v>12</v>
      </c>
      <c r="E13" s="17">
        <f>F13+G13+I13</f>
        <v>0</v>
      </c>
      <c r="F13" s="17">
        <v>0</v>
      </c>
      <c r="G13" s="17">
        <v>0</v>
      </c>
      <c r="H13" s="18">
        <v>0</v>
      </c>
      <c r="I13" s="18">
        <v>0</v>
      </c>
      <c r="J13" s="17">
        <v>0</v>
      </c>
      <c r="K13" s="61"/>
      <c r="L13" s="79"/>
      <c r="M13" s="79"/>
      <c r="N13" s="79"/>
      <c r="O13" s="79"/>
      <c r="P13" s="81"/>
      <c r="Q13" s="74"/>
    </row>
    <row r="14" spans="1:19" x14ac:dyDescent="0.25">
      <c r="A14" s="71"/>
      <c r="B14" s="52" t="s">
        <v>27</v>
      </c>
      <c r="C14" s="71"/>
      <c r="D14" s="12" t="s">
        <v>7</v>
      </c>
      <c r="E14" s="26">
        <f>SUM(E16:E19)</f>
        <v>6854.5</v>
      </c>
      <c r="F14" s="26">
        <f>SUM(F16:F19)</f>
        <v>854.5</v>
      </c>
      <c r="G14" s="26">
        <f>SUM(G16:G19)</f>
        <v>2000</v>
      </c>
      <c r="H14" s="26">
        <f>SUM(H16:H19)</f>
        <v>2000</v>
      </c>
      <c r="I14" s="26">
        <f>SUM(I16:I19)</f>
        <v>2000</v>
      </c>
      <c r="J14" s="13">
        <v>0</v>
      </c>
      <c r="K14" s="62"/>
      <c r="L14" s="62"/>
      <c r="M14" s="62"/>
      <c r="N14" s="62"/>
      <c r="O14" s="62"/>
      <c r="P14" s="71"/>
      <c r="Q14" s="62"/>
    </row>
    <row r="15" spans="1:19" ht="15" customHeight="1" x14ac:dyDescent="0.25">
      <c r="A15" s="71"/>
      <c r="B15" s="52"/>
      <c r="C15" s="71"/>
      <c r="D15" s="75" t="s">
        <v>8</v>
      </c>
      <c r="E15" s="76"/>
      <c r="F15" s="76"/>
      <c r="G15" s="76"/>
      <c r="H15" s="76"/>
      <c r="I15" s="76"/>
      <c r="J15" s="82"/>
      <c r="K15" s="63"/>
      <c r="L15" s="63"/>
      <c r="M15" s="63"/>
      <c r="N15" s="63"/>
      <c r="O15" s="63"/>
      <c r="P15" s="71"/>
      <c r="Q15" s="63"/>
    </row>
    <row r="16" spans="1:19" x14ac:dyDescent="0.25">
      <c r="A16" s="71"/>
      <c r="B16" s="52"/>
      <c r="C16" s="71"/>
      <c r="D16" s="6" t="s">
        <v>9</v>
      </c>
      <c r="E16" s="27">
        <f>SUM(F16:J16)</f>
        <v>6390</v>
      </c>
      <c r="F16" s="27">
        <v>390</v>
      </c>
      <c r="G16" s="27">
        <v>2000</v>
      </c>
      <c r="H16" s="27">
        <v>2000</v>
      </c>
      <c r="I16" s="27">
        <v>2000</v>
      </c>
      <c r="J16" s="9">
        <v>0</v>
      </c>
      <c r="K16" s="63"/>
      <c r="L16" s="63"/>
      <c r="M16" s="63"/>
      <c r="N16" s="63"/>
      <c r="O16" s="63"/>
      <c r="P16" s="71"/>
      <c r="Q16" s="63"/>
    </row>
    <row r="17" spans="1:17" x14ac:dyDescent="0.25">
      <c r="A17" s="71"/>
      <c r="B17" s="52"/>
      <c r="C17" s="71"/>
      <c r="D17" s="6" t="s">
        <v>10</v>
      </c>
      <c r="E17" s="22">
        <f>SUM(F17:J17)</f>
        <v>464.5</v>
      </c>
      <c r="F17" s="22">
        <v>464.5</v>
      </c>
      <c r="G17" s="9">
        <v>0</v>
      </c>
      <c r="H17" s="9">
        <v>0</v>
      </c>
      <c r="I17" s="9">
        <v>0</v>
      </c>
      <c r="J17" s="9">
        <v>0</v>
      </c>
      <c r="K17" s="63"/>
      <c r="L17" s="63"/>
      <c r="M17" s="63"/>
      <c r="N17" s="63"/>
      <c r="O17" s="63"/>
      <c r="P17" s="71"/>
      <c r="Q17" s="63"/>
    </row>
    <row r="18" spans="1:17" x14ac:dyDescent="0.25">
      <c r="A18" s="71"/>
      <c r="B18" s="52"/>
      <c r="C18" s="71"/>
      <c r="D18" s="6" t="s">
        <v>11</v>
      </c>
      <c r="E18" s="7">
        <f>F18+G18+I18</f>
        <v>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63"/>
      <c r="L18" s="63"/>
      <c r="M18" s="63"/>
      <c r="N18" s="63"/>
      <c r="O18" s="63"/>
      <c r="P18" s="71"/>
      <c r="Q18" s="63"/>
    </row>
    <row r="19" spans="1:17" ht="15.75" thickBot="1" x14ac:dyDescent="0.3">
      <c r="A19" s="71"/>
      <c r="B19" s="52"/>
      <c r="C19" s="71"/>
      <c r="D19" s="19" t="s">
        <v>12</v>
      </c>
      <c r="E19" s="20">
        <f>F19+G19+I19</f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64"/>
      <c r="L19" s="64"/>
      <c r="M19" s="64"/>
      <c r="N19" s="64"/>
      <c r="O19" s="64"/>
      <c r="P19" s="71"/>
      <c r="Q19" s="64"/>
    </row>
    <row r="20" spans="1:17" x14ac:dyDescent="0.25">
      <c r="A20" s="65"/>
      <c r="B20" s="87" t="s">
        <v>16</v>
      </c>
      <c r="C20" s="53" t="s">
        <v>26</v>
      </c>
      <c r="D20" s="31" t="s">
        <v>7</v>
      </c>
      <c r="E20" s="23">
        <f>SUM(E22:E25)</f>
        <v>6854.5</v>
      </c>
      <c r="F20" s="23">
        <f>SUM(F22:F25)</f>
        <v>854.5</v>
      </c>
      <c r="G20" s="23">
        <v>2000</v>
      </c>
      <c r="H20" s="23">
        <v>2000</v>
      </c>
      <c r="I20" s="23">
        <v>2000</v>
      </c>
      <c r="J20" s="15">
        <v>0</v>
      </c>
      <c r="K20" s="53"/>
      <c r="L20" s="53"/>
      <c r="M20" s="53"/>
      <c r="N20" s="53"/>
      <c r="O20" s="53"/>
      <c r="P20" s="53"/>
      <c r="Q20" s="89"/>
    </row>
    <row r="21" spans="1:17" x14ac:dyDescent="0.25">
      <c r="A21" s="66"/>
      <c r="B21" s="52"/>
      <c r="C21" s="54"/>
      <c r="D21" s="75" t="s">
        <v>8</v>
      </c>
      <c r="E21" s="92"/>
      <c r="F21" s="92"/>
      <c r="G21" s="92"/>
      <c r="H21" s="92"/>
      <c r="I21" s="92"/>
      <c r="J21" s="93"/>
      <c r="K21" s="54"/>
      <c r="L21" s="54"/>
      <c r="M21" s="54"/>
      <c r="N21" s="54"/>
      <c r="O21" s="54"/>
      <c r="P21" s="54"/>
      <c r="Q21" s="90"/>
    </row>
    <row r="22" spans="1:17" x14ac:dyDescent="0.25">
      <c r="A22" s="66"/>
      <c r="B22" s="52"/>
      <c r="C22" s="54"/>
      <c r="D22" s="32" t="s">
        <v>9</v>
      </c>
      <c r="E22" s="27">
        <f>SUM(F22:J22)</f>
        <v>6390</v>
      </c>
      <c r="F22" s="27">
        <v>390</v>
      </c>
      <c r="G22" s="27">
        <v>2000</v>
      </c>
      <c r="H22" s="27">
        <v>2000</v>
      </c>
      <c r="I22" s="27">
        <v>2000</v>
      </c>
      <c r="J22" s="7">
        <v>0</v>
      </c>
      <c r="K22" s="54"/>
      <c r="L22" s="54"/>
      <c r="M22" s="54"/>
      <c r="N22" s="54"/>
      <c r="O22" s="54"/>
      <c r="P22" s="54"/>
      <c r="Q22" s="90"/>
    </row>
    <row r="23" spans="1:17" x14ac:dyDescent="0.25">
      <c r="A23" s="66"/>
      <c r="B23" s="52"/>
      <c r="C23" s="54"/>
      <c r="D23" s="32" t="s">
        <v>10</v>
      </c>
      <c r="E23" s="7">
        <v>464.5</v>
      </c>
      <c r="F23" s="7">
        <v>464.5</v>
      </c>
      <c r="G23" s="7">
        <v>0</v>
      </c>
      <c r="H23" s="7">
        <v>0</v>
      </c>
      <c r="I23" s="34">
        <v>0</v>
      </c>
      <c r="J23" s="7">
        <v>0</v>
      </c>
      <c r="K23" s="54"/>
      <c r="L23" s="54"/>
      <c r="M23" s="54"/>
      <c r="N23" s="54"/>
      <c r="O23" s="54"/>
      <c r="P23" s="54"/>
      <c r="Q23" s="90"/>
    </row>
    <row r="24" spans="1:17" x14ac:dyDescent="0.25">
      <c r="A24" s="66"/>
      <c r="B24" s="52"/>
      <c r="C24" s="54"/>
      <c r="D24" s="32" t="s">
        <v>11</v>
      </c>
      <c r="E24" s="28">
        <v>0</v>
      </c>
      <c r="F24" s="29">
        <v>0</v>
      </c>
      <c r="G24" s="28">
        <v>0</v>
      </c>
      <c r="H24" s="28">
        <v>0</v>
      </c>
      <c r="I24" s="28">
        <v>0</v>
      </c>
      <c r="J24" s="28">
        <v>0</v>
      </c>
      <c r="K24" s="54"/>
      <c r="L24" s="54"/>
      <c r="M24" s="54"/>
      <c r="N24" s="54"/>
      <c r="O24" s="54"/>
      <c r="P24" s="54"/>
      <c r="Q24" s="90"/>
    </row>
    <row r="25" spans="1:17" ht="15.75" thickBot="1" x14ac:dyDescent="0.3">
      <c r="A25" s="67"/>
      <c r="B25" s="88"/>
      <c r="C25" s="55"/>
      <c r="D25" s="33" t="s">
        <v>12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55"/>
      <c r="L25" s="55"/>
      <c r="M25" s="55"/>
      <c r="N25" s="55"/>
      <c r="O25" s="55"/>
      <c r="P25" s="55"/>
      <c r="Q25" s="91"/>
    </row>
    <row r="27" spans="1:17" x14ac:dyDescent="0.25">
      <c r="B27" s="1" t="s">
        <v>18</v>
      </c>
    </row>
    <row r="28" spans="1:17" ht="30.75" customHeight="1" x14ac:dyDescent="0.25">
      <c r="B28" s="94" t="s">
        <v>21</v>
      </c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</row>
    <row r="29" spans="1:17" x14ac:dyDescent="0.25">
      <c r="B29" s="1" t="s">
        <v>22</v>
      </c>
      <c r="C29" s="1"/>
      <c r="D29" s="1"/>
      <c r="E29" s="1"/>
      <c r="F29" s="1"/>
      <c r="G29" s="1"/>
      <c r="H29" s="1"/>
      <c r="I29" s="1"/>
      <c r="J29" s="1"/>
    </row>
    <row r="30" spans="1:17" x14ac:dyDescent="0.25">
      <c r="F30" s="86" t="s">
        <v>13</v>
      </c>
      <c r="G30" s="86"/>
    </row>
  </sheetData>
  <mergeCells count="46">
    <mergeCell ref="F30:G30"/>
    <mergeCell ref="B20:B25"/>
    <mergeCell ref="Q20:Q25"/>
    <mergeCell ref="P20:P25"/>
    <mergeCell ref="O20:O25"/>
    <mergeCell ref="D21:J21"/>
    <mergeCell ref="B28:Q28"/>
    <mergeCell ref="N20:N25"/>
    <mergeCell ref="L20:L25"/>
    <mergeCell ref="L8:L13"/>
    <mergeCell ref="P8:P13"/>
    <mergeCell ref="D15:J15"/>
    <mergeCell ref="O14:O19"/>
    <mergeCell ref="N14:N19"/>
    <mergeCell ref="M8:M13"/>
    <mergeCell ref="K20:K25"/>
    <mergeCell ref="M20:M25"/>
    <mergeCell ref="M14:M19"/>
    <mergeCell ref="Q8:Q13"/>
    <mergeCell ref="D9:I9"/>
    <mergeCell ref="L14:L19"/>
    <mergeCell ref="Q14:Q19"/>
    <mergeCell ref="P14:P19"/>
    <mergeCell ref="N8:N13"/>
    <mergeCell ref="O8:O13"/>
    <mergeCell ref="B14:B19"/>
    <mergeCell ref="C20:C25"/>
    <mergeCell ref="A8:A13"/>
    <mergeCell ref="K8:K13"/>
    <mergeCell ref="K14:K19"/>
    <mergeCell ref="A20:A25"/>
    <mergeCell ref="B8:B13"/>
    <mergeCell ref="A14:A19"/>
    <mergeCell ref="C14:C19"/>
    <mergeCell ref="C8:C13"/>
    <mergeCell ref="B6:Q6"/>
    <mergeCell ref="B7:Q7"/>
    <mergeCell ref="A1:Q1"/>
    <mergeCell ref="A3:A4"/>
    <mergeCell ref="B3:B4"/>
    <mergeCell ref="C3:C4"/>
    <mergeCell ref="D3:D4"/>
    <mergeCell ref="A2:Q2"/>
    <mergeCell ref="E3:J3"/>
    <mergeCell ref="K3:P3"/>
    <mergeCell ref="Q3:Q4"/>
  </mergeCells>
  <phoneticPr fontId="7" type="noConversion"/>
  <pageMargins left="0.31496062992125984" right="0.31496062992125984" top="0.74803149606299213" bottom="0.55118110236220474" header="0.31496062992125984" footer="0.31496062992125984"/>
  <pageSetup paperSize="9" scale="68" orientation="landscape" r:id="rId1"/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Зверева</dc:creator>
  <cp:lastModifiedBy>Белякова Н</cp:lastModifiedBy>
  <cp:lastPrinted>2018-10-30T08:27:16Z</cp:lastPrinted>
  <dcterms:created xsi:type="dcterms:W3CDTF">2016-05-30T06:12:37Z</dcterms:created>
  <dcterms:modified xsi:type="dcterms:W3CDTF">2018-10-31T05:18:41Z</dcterms:modified>
</cp:coreProperties>
</file>