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64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B24" i="2" l="1"/>
  <c r="G36" i="2"/>
  <c r="F36" i="2"/>
  <c r="E36" i="2"/>
  <c r="D36" i="2"/>
  <c r="C36" i="2"/>
  <c r="G35" i="2"/>
  <c r="F35" i="2"/>
  <c r="E35" i="2"/>
  <c r="D35" i="2"/>
  <c r="C35" i="2"/>
  <c r="G34" i="2"/>
  <c r="F34" i="2"/>
  <c r="E34" i="2"/>
  <c r="D34" i="2"/>
  <c r="C34" i="2"/>
  <c r="G29" i="2"/>
  <c r="F29" i="2"/>
  <c r="E29" i="2"/>
  <c r="D29" i="2"/>
  <c r="C29" i="2"/>
  <c r="G28" i="2"/>
  <c r="F28" i="2"/>
  <c r="E28" i="2"/>
  <c r="B28" i="2" s="1"/>
  <c r="D28" i="2"/>
  <c r="C28" i="2"/>
  <c r="G27" i="2"/>
  <c r="F27" i="2"/>
  <c r="F24" i="2" s="1"/>
  <c r="E27" i="2"/>
  <c r="D27" i="2"/>
  <c r="C27" i="2"/>
  <c r="G22" i="2"/>
  <c r="F22" i="2"/>
  <c r="E22" i="2"/>
  <c r="D22" i="2"/>
  <c r="C22" i="2"/>
  <c r="G21" i="2"/>
  <c r="F21" i="2"/>
  <c r="E21" i="2"/>
  <c r="D21" i="2"/>
  <c r="C21" i="2"/>
  <c r="G20" i="2"/>
  <c r="F20" i="2"/>
  <c r="E20" i="2"/>
  <c r="D20" i="2"/>
  <c r="C20" i="2"/>
  <c r="B33" i="2"/>
  <c r="F31" i="2"/>
  <c r="E31" i="2"/>
  <c r="G31" i="2"/>
  <c r="D31" i="2"/>
  <c r="C31" i="2"/>
  <c r="G24" i="2"/>
  <c r="E24" i="2"/>
  <c r="C24" i="2"/>
  <c r="B36" i="2"/>
  <c r="B35" i="2"/>
  <c r="B34" i="2"/>
  <c r="B27" i="2"/>
  <c r="D24" i="2" l="1"/>
  <c r="B31" i="2"/>
  <c r="B29" i="2"/>
  <c r="F17" i="2"/>
  <c r="D17" i="2"/>
  <c r="B22" i="2"/>
  <c r="B21" i="2"/>
  <c r="E14" i="2"/>
  <c r="D14" i="2"/>
  <c r="E13" i="2"/>
  <c r="D13" i="2"/>
  <c r="G38" i="2"/>
  <c r="B40" i="2"/>
  <c r="C13" i="2"/>
  <c r="F13" i="2"/>
  <c r="G13" i="2"/>
  <c r="B49" i="2"/>
  <c r="B48" i="2"/>
  <c r="B42" i="2"/>
  <c r="B41" i="2"/>
  <c r="D12" i="2" l="1"/>
  <c r="B13" i="2"/>
  <c r="E12" i="2"/>
  <c r="D11" i="2"/>
  <c r="G17" i="2"/>
  <c r="B20" i="2"/>
  <c r="E11" i="2"/>
  <c r="E17" i="2"/>
  <c r="C17" i="2"/>
  <c r="G12" i="2"/>
  <c r="F12" i="2"/>
  <c r="C12" i="2"/>
  <c r="G11" i="2"/>
  <c r="F45" i="2"/>
  <c r="G45" i="2"/>
  <c r="B50" i="2"/>
  <c r="B47" i="2"/>
  <c r="B43" i="2"/>
  <c r="F14" i="2"/>
  <c r="F38" i="2"/>
  <c r="C14" i="2"/>
  <c r="F11" i="2"/>
  <c r="C11" i="2"/>
  <c r="G14" i="2"/>
  <c r="C45" i="2"/>
  <c r="C38" i="2"/>
  <c r="C9" i="2" l="1"/>
  <c r="D9" i="2"/>
  <c r="E9" i="2"/>
  <c r="B14" i="2"/>
  <c r="B12" i="2"/>
  <c r="B45" i="2"/>
  <c r="B38" i="2"/>
  <c r="G9" i="2"/>
  <c r="F9" i="2" l="1"/>
</calcChain>
</file>

<file path=xl/sharedStrings.xml><?xml version="1.0" encoding="utf-8"?>
<sst xmlns="http://schemas.openxmlformats.org/spreadsheetml/2006/main" count="53" uniqueCount="23">
  <si>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</si>
  <si>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</si>
  <si>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</si>
  <si>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</si>
  <si>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</si>
  <si>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</si>
  <si>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</si>
  <si>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</si>
  <si>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Всего:</t>
  </si>
  <si>
    <t>МБУК "ЛРНКЦ"</t>
  </si>
  <si>
    <t>МБУ "ЛМБ"</t>
  </si>
  <si>
    <t>УДО ШИ</t>
  </si>
  <si>
    <t>УДО ДШИ Ловозеро</t>
  </si>
  <si>
    <t>Всего по Подпрограмме 2:</t>
  </si>
  <si>
    <t>Учреждения дополнительного образования</t>
  </si>
  <si>
    <t>Приложение № 4</t>
  </si>
  <si>
    <t>В том числе по годам реализации Подпрограммы 2, тыс. руб.</t>
  </si>
  <si>
    <t>2020 год</t>
  </si>
  <si>
    <t>2021 год</t>
  </si>
  <si>
    <t>2022 год</t>
  </si>
  <si>
    <t>2023 год</t>
  </si>
  <si>
    <t>2024 год</t>
  </si>
  <si>
    <t>Обоснование ресурсного обеспечения Подпрограммы 2 «Сохранение и развитие библиотечной, культурно-досуговой деятельности и дополнительного образования детей в сфере культуры и искусства»  на 2020 –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</si>
</sst>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6" formatCode="#,##0.00000;[Red]#,##0.00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wrapText="1"/>
    </xf>
    <xf numFmtId="166" fontId="3" fillId="2" borderId="1" xfId="0" applyNumberFormat="1" applyFont="1" applyFill="1" applyBorder="1" applyAlignment="1">
      <alignment horizontal="center" vertical="center"/>
    </xf>
    <xf numFmtId="4" fontId="1" fillId="0" borderId="0" xfId="0" applyNumberFormat="1" applyFont="1"/>
    <xf numFmtId="164" fontId="5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workbookViewId="0">
      <selection activeCell="M26" sqref="M26"/>
    </sheetView>
  </sheetViews>
  <sheetFormatPr defaultRowHeight="15" x14ac:dyDescent="0.25"/>
  <cols>
    <col min="1" max="1" width="37.7109375" customWidth="1"/>
    <col min="2" max="2" width="17.5703125" customWidth="1"/>
    <col min="3" max="4" width="14.7109375" customWidth="1"/>
    <col min="5" max="5" width="13.85546875" customWidth="1"/>
    <col min="6" max="6" width="14.28515625" customWidth="1"/>
    <col min="7" max="7" width="15.5703125" customWidth="1"/>
    <col min="9" max="9" width="11.28515625" bestFit="1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6" t="s">
        <v>15</v>
      </c>
      <c r="G2" s="6"/>
      <c r="H2" s="1"/>
      <c r="I2" s="1"/>
      <c r="J2" s="1"/>
      <c r="K2" s="1"/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48" customHeight="1" x14ac:dyDescent="0.25">
      <c r="A4" s="38" t="s">
        <v>22</v>
      </c>
      <c r="B4" s="38"/>
      <c r="C4" s="38"/>
      <c r="D4" s="38"/>
      <c r="E4" s="38"/>
      <c r="F4" s="38"/>
      <c r="G4" s="38"/>
      <c r="H4" s="1"/>
      <c r="I4" s="1"/>
      <c r="J4" s="1"/>
      <c r="K4" s="1"/>
    </row>
    <row r="5" spans="1:1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 x14ac:dyDescent="0.25">
      <c r="A6" s="7" t="s">
        <v>0</v>
      </c>
      <c r="B6" s="8" t="s">
        <v>1</v>
      </c>
      <c r="C6" s="9" t="s">
        <v>16</v>
      </c>
      <c r="D6" s="9"/>
      <c r="E6" s="9"/>
      <c r="F6" s="10"/>
      <c r="G6" s="10"/>
      <c r="H6" s="1"/>
      <c r="I6" s="1"/>
      <c r="J6" s="1"/>
      <c r="K6" s="1"/>
    </row>
    <row r="7" spans="1:11" ht="15.75" x14ac:dyDescent="0.25">
      <c r="A7" s="11"/>
      <c r="B7" s="12" t="s">
        <v>2</v>
      </c>
      <c r="C7" s="13" t="s">
        <v>17</v>
      </c>
      <c r="D7" s="13" t="s">
        <v>18</v>
      </c>
      <c r="E7" s="13" t="s">
        <v>19</v>
      </c>
      <c r="F7" s="13" t="s">
        <v>20</v>
      </c>
      <c r="G7" s="13" t="s">
        <v>21</v>
      </c>
      <c r="H7" s="1"/>
      <c r="I7" s="1"/>
      <c r="J7" s="1"/>
      <c r="K7" s="1"/>
    </row>
    <row r="8" spans="1:11" ht="15.75" x14ac:dyDescent="0.25">
      <c r="A8" s="14">
        <v>1</v>
      </c>
      <c r="B8" s="15">
        <v>2</v>
      </c>
      <c r="C8" s="16">
        <v>3</v>
      </c>
      <c r="D8" s="14">
        <v>4</v>
      </c>
      <c r="E8" s="15">
        <v>5</v>
      </c>
      <c r="F8" s="16">
        <v>6</v>
      </c>
      <c r="G8" s="14">
        <v>7</v>
      </c>
      <c r="H8" s="1"/>
      <c r="I8" s="1"/>
      <c r="J8" s="1"/>
      <c r="K8" s="1"/>
    </row>
    <row r="9" spans="1:11" ht="15.75" x14ac:dyDescent="0.25">
      <c r="A9" s="17" t="s">
        <v>13</v>
      </c>
      <c r="B9" s="41">
        <v>478565.51569999999</v>
      </c>
      <c r="C9" s="41">
        <f>C11+C12+C13+C14</f>
        <v>89737.302859999996</v>
      </c>
      <c r="D9" s="41">
        <f t="shared" ref="D9:E9" si="0">D11+D12+D13+D14</f>
        <v>93089.367480000001</v>
      </c>
      <c r="E9" s="41">
        <f t="shared" si="0"/>
        <v>98579.615120000002</v>
      </c>
      <c r="F9" s="41">
        <f>F11+F12+F13+F14</f>
        <v>98579.615120000002</v>
      </c>
      <c r="G9" s="41">
        <f>G11+G12+G13+G14</f>
        <v>98579.615120000002</v>
      </c>
      <c r="H9" s="1"/>
      <c r="I9" s="1"/>
      <c r="J9" s="1"/>
      <c r="K9" s="1"/>
    </row>
    <row r="10" spans="1:11" ht="15.75" x14ac:dyDescent="0.25">
      <c r="A10" s="18" t="s">
        <v>3</v>
      </c>
      <c r="B10" s="19"/>
      <c r="C10" s="19"/>
      <c r="D10" s="19"/>
      <c r="E10" s="19"/>
      <c r="F10" s="19"/>
      <c r="G10" s="20"/>
      <c r="H10" s="1"/>
      <c r="I10" s="1"/>
      <c r="J10" s="1"/>
      <c r="K10" s="1"/>
    </row>
    <row r="11" spans="1:11" ht="31.5" x14ac:dyDescent="0.25">
      <c r="A11" s="21" t="s">
        <v>4</v>
      </c>
      <c r="B11" s="39">
        <v>478565.70022</v>
      </c>
      <c r="C11" s="22">
        <f>C19+C26+C33+C40+C47</f>
        <v>89737.302859999996</v>
      </c>
      <c r="D11" s="22">
        <f t="shared" ref="D11:E11" si="1">D19+D26+D33+D40+D47</f>
        <v>93089.367480000001</v>
      </c>
      <c r="E11" s="22">
        <f t="shared" si="1"/>
        <v>98579.615120000002</v>
      </c>
      <c r="F11" s="22">
        <f t="shared" ref="F11:G11" si="2">F19+F26+F33+F40+F47</f>
        <v>98579.615120000002</v>
      </c>
      <c r="G11" s="22">
        <f t="shared" si="2"/>
        <v>98579.615120000002</v>
      </c>
      <c r="H11" s="1"/>
      <c r="I11" s="40"/>
      <c r="J11" s="1"/>
      <c r="K11" s="1"/>
    </row>
    <row r="12" spans="1:11" ht="15.75" x14ac:dyDescent="0.25">
      <c r="A12" s="17" t="s">
        <v>5</v>
      </c>
      <c r="B12" s="22">
        <f t="shared" ref="B12:B14" si="3">C12+F12+G12+D12+E12</f>
        <v>0</v>
      </c>
      <c r="C12" s="22">
        <f t="shared" ref="C12:G12" si="4">C20+C27+C34+C41+C48</f>
        <v>0</v>
      </c>
      <c r="D12" s="22">
        <f t="shared" si="4"/>
        <v>0</v>
      </c>
      <c r="E12" s="22">
        <f t="shared" si="4"/>
        <v>0</v>
      </c>
      <c r="F12" s="22">
        <f t="shared" si="4"/>
        <v>0</v>
      </c>
      <c r="G12" s="22">
        <f t="shared" si="4"/>
        <v>0</v>
      </c>
      <c r="H12" s="1"/>
      <c r="I12" s="1"/>
      <c r="J12" s="1"/>
      <c r="K12" s="1"/>
    </row>
    <row r="13" spans="1:11" ht="15.75" x14ac:dyDescent="0.25">
      <c r="A13" s="17" t="s">
        <v>6</v>
      </c>
      <c r="B13" s="22">
        <f t="shared" si="3"/>
        <v>0</v>
      </c>
      <c r="C13" s="22">
        <f t="shared" ref="C13:G13" si="5">C21+C28+C35+C42+C49</f>
        <v>0</v>
      </c>
      <c r="D13" s="22">
        <f t="shared" si="5"/>
        <v>0</v>
      </c>
      <c r="E13" s="22">
        <f t="shared" si="5"/>
        <v>0</v>
      </c>
      <c r="F13" s="22">
        <f t="shared" si="5"/>
        <v>0</v>
      </c>
      <c r="G13" s="22">
        <f t="shared" si="5"/>
        <v>0</v>
      </c>
      <c r="H13" s="1"/>
      <c r="I13" s="1"/>
      <c r="J13" s="1"/>
      <c r="K13" s="1"/>
    </row>
    <row r="14" spans="1:11" ht="15.75" x14ac:dyDescent="0.25">
      <c r="A14" s="17" t="s">
        <v>7</v>
      </c>
      <c r="B14" s="22">
        <f t="shared" si="3"/>
        <v>0</v>
      </c>
      <c r="C14" s="22">
        <f t="shared" ref="C14:G14" si="6">C22+C29+C36+C43+C50</f>
        <v>0</v>
      </c>
      <c r="D14" s="22">
        <f t="shared" si="6"/>
        <v>0</v>
      </c>
      <c r="E14" s="22">
        <f t="shared" si="6"/>
        <v>0</v>
      </c>
      <c r="F14" s="22">
        <f t="shared" si="6"/>
        <v>0</v>
      </c>
      <c r="G14" s="22">
        <f t="shared" si="6"/>
        <v>0</v>
      </c>
      <c r="H14" s="1"/>
      <c r="I14" s="1"/>
      <c r="J14" s="1"/>
      <c r="K14" s="1"/>
    </row>
    <row r="15" spans="1:11" ht="15.75" x14ac:dyDescent="0.25">
      <c r="A15" s="18" t="s">
        <v>3</v>
      </c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 x14ac:dyDescent="0.25">
      <c r="A16" s="23" t="s">
        <v>14</v>
      </c>
      <c r="B16" s="24"/>
      <c r="C16" s="24"/>
      <c r="D16" s="24"/>
      <c r="E16" s="24"/>
      <c r="F16" s="24"/>
      <c r="G16" s="25"/>
      <c r="H16" s="1"/>
      <c r="I16" s="1"/>
      <c r="J16" s="1"/>
      <c r="K16" s="1"/>
    </row>
    <row r="17" spans="1:11" ht="15.75" x14ac:dyDescent="0.25">
      <c r="A17" s="17" t="s">
        <v>8</v>
      </c>
      <c r="B17" s="41">
        <v>197847.68984000001</v>
      </c>
      <c r="C17" s="41">
        <f>C19+C20+C21+C22</f>
        <v>37441.110800000002</v>
      </c>
      <c r="D17" s="41">
        <f t="shared" ref="D17:E17" si="7">D19+D20+D21+D22</f>
        <v>38905.962</v>
      </c>
      <c r="E17" s="41">
        <f t="shared" si="7"/>
        <v>40500.205679999999</v>
      </c>
      <c r="F17" s="41">
        <f>F19+F20+F21+F22</f>
        <v>40500.205679999999</v>
      </c>
      <c r="G17" s="41">
        <f>G19+G20+G21+G22</f>
        <v>40500.205679999999</v>
      </c>
      <c r="H17" s="1"/>
      <c r="I17" s="1"/>
      <c r="J17" s="1"/>
      <c r="K17" s="1"/>
    </row>
    <row r="18" spans="1:11" ht="15.75" x14ac:dyDescent="0.25">
      <c r="A18" s="18" t="s">
        <v>3</v>
      </c>
      <c r="B18" s="19"/>
      <c r="C18" s="19"/>
      <c r="D18" s="19"/>
      <c r="E18" s="19"/>
      <c r="F18" s="19"/>
      <c r="G18" s="20"/>
      <c r="H18" s="1"/>
      <c r="I18" s="1"/>
      <c r="J18" s="1"/>
      <c r="K18" s="1"/>
    </row>
    <row r="19" spans="1:11" ht="31.5" x14ac:dyDescent="0.25">
      <c r="A19" s="21" t="s">
        <v>4</v>
      </c>
      <c r="B19" s="22">
        <v>197847.68984000001</v>
      </c>
      <c r="C19" s="22">
        <v>37441.110800000002</v>
      </c>
      <c r="D19" s="22">
        <v>38905.962</v>
      </c>
      <c r="E19" s="22">
        <v>40500.205679999999</v>
      </c>
      <c r="F19" s="22">
        <v>40500.205679999999</v>
      </c>
      <c r="G19" s="22">
        <v>40500.205679999999</v>
      </c>
      <c r="H19" s="1"/>
      <c r="I19" s="1"/>
      <c r="J19" s="1"/>
      <c r="K19" s="1"/>
    </row>
    <row r="20" spans="1:11" ht="15.75" x14ac:dyDescent="0.25">
      <c r="A20" s="17" t="s">
        <v>5</v>
      </c>
      <c r="B20" s="22">
        <f t="shared" ref="B19:B22" si="8">C20+F20+G20+D20+E20</f>
        <v>0</v>
      </c>
      <c r="C20" s="22">
        <f t="shared" ref="C20:G20" si="9">C28+C35+C42+C49+C56</f>
        <v>0</v>
      </c>
      <c r="D20" s="22">
        <f t="shared" si="9"/>
        <v>0</v>
      </c>
      <c r="E20" s="22">
        <f t="shared" si="9"/>
        <v>0</v>
      </c>
      <c r="F20" s="22">
        <f t="shared" si="9"/>
        <v>0</v>
      </c>
      <c r="G20" s="22">
        <f t="shared" si="9"/>
        <v>0</v>
      </c>
      <c r="H20" s="1"/>
      <c r="I20" s="1"/>
      <c r="J20" s="1"/>
      <c r="K20" s="1"/>
    </row>
    <row r="21" spans="1:11" ht="15.75" x14ac:dyDescent="0.25">
      <c r="A21" s="17" t="s">
        <v>6</v>
      </c>
      <c r="B21" s="22">
        <f t="shared" si="8"/>
        <v>0</v>
      </c>
      <c r="C21" s="22">
        <f t="shared" ref="C21:G21" si="10">C29+C36+C43+C50+C57</f>
        <v>0</v>
      </c>
      <c r="D21" s="22">
        <f t="shared" si="10"/>
        <v>0</v>
      </c>
      <c r="E21" s="22">
        <f t="shared" si="10"/>
        <v>0</v>
      </c>
      <c r="F21" s="22">
        <f t="shared" si="10"/>
        <v>0</v>
      </c>
      <c r="G21" s="22">
        <f t="shared" si="10"/>
        <v>0</v>
      </c>
      <c r="H21" s="1"/>
      <c r="I21" s="1"/>
      <c r="J21" s="1"/>
      <c r="K21" s="1"/>
    </row>
    <row r="22" spans="1:11" ht="15.75" x14ac:dyDescent="0.25">
      <c r="A22" s="17" t="s">
        <v>7</v>
      </c>
      <c r="B22" s="22">
        <f t="shared" si="8"/>
        <v>0</v>
      </c>
      <c r="C22" s="22">
        <f t="shared" ref="C22:G22" si="11">C30+C37+C44+C51+C58</f>
        <v>0</v>
      </c>
      <c r="D22" s="22">
        <f t="shared" si="11"/>
        <v>0</v>
      </c>
      <c r="E22" s="22">
        <f t="shared" si="11"/>
        <v>0</v>
      </c>
      <c r="F22" s="22">
        <f t="shared" si="11"/>
        <v>0</v>
      </c>
      <c r="G22" s="22">
        <f t="shared" si="11"/>
        <v>0</v>
      </c>
      <c r="H22" s="1"/>
      <c r="I22" s="1"/>
      <c r="J22" s="1"/>
      <c r="K22" s="1"/>
    </row>
    <row r="23" spans="1:11" ht="15.6" customHeight="1" x14ac:dyDescent="0.25">
      <c r="A23" s="23" t="s">
        <v>9</v>
      </c>
      <c r="B23" s="24"/>
      <c r="C23" s="24"/>
      <c r="D23" s="24"/>
      <c r="E23" s="24"/>
      <c r="F23" s="24"/>
      <c r="G23" s="25"/>
      <c r="H23" s="1"/>
      <c r="I23" s="1"/>
      <c r="J23" s="1"/>
      <c r="K23" s="1"/>
    </row>
    <row r="24" spans="1:11" ht="15.75" x14ac:dyDescent="0.25">
      <c r="A24" s="17" t="s">
        <v>8</v>
      </c>
      <c r="B24" s="41">
        <f>C24+D24+E24+F24+G24</f>
        <v>111583.70022</v>
      </c>
      <c r="C24" s="41">
        <f>C26+C27+C28+C29</f>
        <v>20852.941180000002</v>
      </c>
      <c r="D24" s="41">
        <f t="shared" ref="D24:E24" si="12">D26+D27+D28+D29</f>
        <v>21424.911199999999</v>
      </c>
      <c r="E24" s="41">
        <f t="shared" si="12"/>
        <v>23101.949280000001</v>
      </c>
      <c r="F24" s="41">
        <f>F26+F27+F28+F29</f>
        <v>23101.949280000001</v>
      </c>
      <c r="G24" s="41">
        <f>G26+G27+G28+G29</f>
        <v>23101.949280000001</v>
      </c>
      <c r="H24" s="1"/>
      <c r="I24" s="1"/>
      <c r="J24" s="1"/>
      <c r="K24" s="1"/>
    </row>
    <row r="25" spans="1:11" ht="15.75" x14ac:dyDescent="0.25">
      <c r="A25" s="18" t="s">
        <v>3</v>
      </c>
      <c r="B25" s="19"/>
      <c r="C25" s="19"/>
      <c r="D25" s="19"/>
      <c r="E25" s="19"/>
      <c r="F25" s="19"/>
      <c r="G25" s="20"/>
      <c r="H25" s="1"/>
      <c r="I25" s="1"/>
      <c r="J25" s="1"/>
      <c r="K25" s="1"/>
    </row>
    <row r="26" spans="1:11" ht="31.5" x14ac:dyDescent="0.25">
      <c r="A26" s="21" t="s">
        <v>4</v>
      </c>
      <c r="B26" s="22">
        <v>111583.70022</v>
      </c>
      <c r="C26" s="22">
        <v>20852.941180000002</v>
      </c>
      <c r="D26" s="22">
        <v>21424.911199999999</v>
      </c>
      <c r="E26" s="22">
        <v>23101.949280000001</v>
      </c>
      <c r="F26" s="22">
        <v>23101.949280000001</v>
      </c>
      <c r="G26" s="22">
        <v>23101.949280000001</v>
      </c>
      <c r="H26" s="1"/>
      <c r="I26" s="1"/>
      <c r="J26" s="1"/>
      <c r="K26" s="1"/>
    </row>
    <row r="27" spans="1:11" ht="15.75" x14ac:dyDescent="0.25">
      <c r="A27" s="17" t="s">
        <v>5</v>
      </c>
      <c r="B27" s="22">
        <f t="shared" ref="B26:B29" si="13">C27+F27+G27+D27+E27</f>
        <v>0</v>
      </c>
      <c r="C27" s="22">
        <f t="shared" ref="C27:G27" si="14">C35+C42+C49+C56+C63</f>
        <v>0</v>
      </c>
      <c r="D27" s="22">
        <f t="shared" si="14"/>
        <v>0</v>
      </c>
      <c r="E27" s="22">
        <f t="shared" si="14"/>
        <v>0</v>
      </c>
      <c r="F27" s="22">
        <f t="shared" si="14"/>
        <v>0</v>
      </c>
      <c r="G27" s="22">
        <f t="shared" si="14"/>
        <v>0</v>
      </c>
      <c r="H27" s="1"/>
      <c r="I27" s="1"/>
      <c r="J27" s="1"/>
      <c r="K27" s="1"/>
    </row>
    <row r="28" spans="1:11" ht="15.75" x14ac:dyDescent="0.25">
      <c r="A28" s="17" t="s">
        <v>6</v>
      </c>
      <c r="B28" s="22">
        <f t="shared" si="13"/>
        <v>0</v>
      </c>
      <c r="C28" s="22">
        <f t="shared" ref="C28:G28" si="15">C36+C43+C50+C57+C64</f>
        <v>0</v>
      </c>
      <c r="D28" s="22">
        <f t="shared" si="15"/>
        <v>0</v>
      </c>
      <c r="E28" s="22">
        <f t="shared" si="15"/>
        <v>0</v>
      </c>
      <c r="F28" s="22">
        <f t="shared" si="15"/>
        <v>0</v>
      </c>
      <c r="G28" s="22">
        <f t="shared" si="15"/>
        <v>0</v>
      </c>
      <c r="H28" s="1"/>
      <c r="I28" s="1"/>
      <c r="J28" s="1"/>
      <c r="K28" s="1"/>
    </row>
    <row r="29" spans="1:11" ht="15.75" x14ac:dyDescent="0.25">
      <c r="A29" s="17" t="s">
        <v>7</v>
      </c>
      <c r="B29" s="22">
        <f t="shared" si="13"/>
        <v>0</v>
      </c>
      <c r="C29" s="22">
        <f t="shared" ref="C29:G29" si="16">C37+C44+C51+C58+C65</f>
        <v>0</v>
      </c>
      <c r="D29" s="22">
        <f t="shared" si="16"/>
        <v>0</v>
      </c>
      <c r="E29" s="22">
        <f t="shared" si="16"/>
        <v>0</v>
      </c>
      <c r="F29" s="22">
        <f t="shared" si="16"/>
        <v>0</v>
      </c>
      <c r="G29" s="22">
        <f t="shared" si="16"/>
        <v>0</v>
      </c>
      <c r="H29" s="1"/>
      <c r="I29" s="1"/>
      <c r="J29" s="1"/>
      <c r="K29" s="1"/>
    </row>
    <row r="30" spans="1:11" ht="15.75" x14ac:dyDescent="0.25">
      <c r="A30" s="23" t="s">
        <v>10</v>
      </c>
      <c r="B30" s="24"/>
      <c r="C30" s="24"/>
      <c r="D30" s="24"/>
      <c r="E30" s="24"/>
      <c r="F30" s="24"/>
      <c r="G30" s="25"/>
      <c r="H30" s="1"/>
      <c r="I30" s="1"/>
      <c r="J30" s="1"/>
      <c r="K30" s="1"/>
    </row>
    <row r="31" spans="1:11" ht="15.75" x14ac:dyDescent="0.25">
      <c r="A31" s="17" t="s">
        <v>8</v>
      </c>
      <c r="B31" s="41">
        <f>B33+B34+B35+B36</f>
        <v>169134.12563999998</v>
      </c>
      <c r="C31" s="41">
        <f>C33+C34+C35+C36</f>
        <v>31443.25088</v>
      </c>
      <c r="D31" s="41">
        <f t="shared" ref="D31:E31" si="17">D33+D34+D35+D36</f>
        <v>32758.494279999999</v>
      </c>
      <c r="E31" s="41">
        <f t="shared" si="17"/>
        <v>34977.460160000002</v>
      </c>
      <c r="F31" s="41">
        <f>F33+F34+F35+F36</f>
        <v>34977.460160000002</v>
      </c>
      <c r="G31" s="41">
        <f>G33+G34+G35+G36</f>
        <v>34977.460160000002</v>
      </c>
      <c r="H31" s="1"/>
      <c r="I31" s="1"/>
      <c r="J31" s="1"/>
      <c r="K31" s="1"/>
    </row>
    <row r="32" spans="1:11" ht="15.75" x14ac:dyDescent="0.25">
      <c r="A32" s="18" t="s">
        <v>3</v>
      </c>
      <c r="B32" s="19"/>
      <c r="C32" s="19"/>
      <c r="D32" s="19"/>
      <c r="E32" s="19"/>
      <c r="F32" s="19"/>
      <c r="G32" s="20"/>
      <c r="H32" s="1"/>
      <c r="I32" s="1"/>
      <c r="J32" s="1"/>
      <c r="K32" s="1"/>
    </row>
    <row r="33" spans="1:11" ht="31.5" x14ac:dyDescent="0.25">
      <c r="A33" s="21" t="s">
        <v>4</v>
      </c>
      <c r="B33" s="22">
        <f t="shared" ref="B33:B36" si="18">C33+F33+G33+D33+E33</f>
        <v>169134.12563999998</v>
      </c>
      <c r="C33" s="22">
        <v>31443.25088</v>
      </c>
      <c r="D33" s="22">
        <v>32758.494279999999</v>
      </c>
      <c r="E33" s="22">
        <v>34977.460160000002</v>
      </c>
      <c r="F33" s="22">
        <v>34977.460160000002</v>
      </c>
      <c r="G33" s="22">
        <v>34977.460160000002</v>
      </c>
      <c r="H33" s="1"/>
      <c r="I33" s="1"/>
      <c r="J33" s="1"/>
      <c r="K33" s="1"/>
    </row>
    <row r="34" spans="1:11" ht="15.75" x14ac:dyDescent="0.25">
      <c r="A34" s="17" t="s">
        <v>5</v>
      </c>
      <c r="B34" s="22">
        <f t="shared" si="18"/>
        <v>0</v>
      </c>
      <c r="C34" s="22">
        <f t="shared" ref="C34:G34" si="19">C42+C49+C56+C63+C70</f>
        <v>0</v>
      </c>
      <c r="D34" s="22">
        <f t="shared" si="19"/>
        <v>0</v>
      </c>
      <c r="E34" s="22">
        <f t="shared" si="19"/>
        <v>0</v>
      </c>
      <c r="F34" s="22">
        <f t="shared" si="19"/>
        <v>0</v>
      </c>
      <c r="G34" s="22">
        <f t="shared" si="19"/>
        <v>0</v>
      </c>
      <c r="H34" s="1"/>
      <c r="I34" s="1"/>
      <c r="J34" s="1"/>
      <c r="K34" s="1"/>
    </row>
    <row r="35" spans="1:11" ht="15.75" x14ac:dyDescent="0.25">
      <c r="A35" s="17" t="s">
        <v>6</v>
      </c>
      <c r="B35" s="22">
        <f t="shared" si="18"/>
        <v>0</v>
      </c>
      <c r="C35" s="22">
        <f t="shared" ref="C35:G35" si="20">C43+C50+C57+C64+C71</f>
        <v>0</v>
      </c>
      <c r="D35" s="22">
        <f t="shared" si="20"/>
        <v>0</v>
      </c>
      <c r="E35" s="22">
        <f t="shared" si="20"/>
        <v>0</v>
      </c>
      <c r="F35" s="22">
        <f t="shared" si="20"/>
        <v>0</v>
      </c>
      <c r="G35" s="22">
        <f t="shared" si="20"/>
        <v>0</v>
      </c>
      <c r="H35" s="1"/>
      <c r="I35" s="1"/>
      <c r="J35" s="1"/>
      <c r="K35" s="1"/>
    </row>
    <row r="36" spans="1:11" ht="15.75" x14ac:dyDescent="0.25">
      <c r="A36" s="26" t="s">
        <v>7</v>
      </c>
      <c r="B36" s="27">
        <f t="shared" si="18"/>
        <v>0</v>
      </c>
      <c r="C36" s="22">
        <f t="shared" ref="C36:G36" si="21">C44+C51+C58+C65+C72</f>
        <v>0</v>
      </c>
      <c r="D36" s="22">
        <f t="shared" si="21"/>
        <v>0</v>
      </c>
      <c r="E36" s="22">
        <f t="shared" si="21"/>
        <v>0</v>
      </c>
      <c r="F36" s="22">
        <f t="shared" si="21"/>
        <v>0</v>
      </c>
      <c r="G36" s="22">
        <f t="shared" si="21"/>
        <v>0</v>
      </c>
      <c r="H36" s="1"/>
      <c r="I36" s="1"/>
      <c r="J36" s="1"/>
      <c r="K36" s="1"/>
    </row>
    <row r="37" spans="1:11" ht="15.75" hidden="1" x14ac:dyDescent="0.25">
      <c r="A37" s="28" t="s">
        <v>11</v>
      </c>
      <c r="B37" s="29"/>
      <c r="C37" s="29"/>
      <c r="D37" s="29"/>
      <c r="E37" s="29"/>
      <c r="F37" s="29"/>
      <c r="G37" s="30"/>
      <c r="H37" s="1"/>
      <c r="I37" s="1"/>
      <c r="J37" s="1"/>
      <c r="K37" s="1"/>
    </row>
    <row r="38" spans="1:11" ht="15.75" hidden="1" x14ac:dyDescent="0.25">
      <c r="A38" s="26" t="s">
        <v>8</v>
      </c>
      <c r="B38" s="31">
        <f>C38+F38+G38</f>
        <v>0</v>
      </c>
      <c r="C38" s="31">
        <f>C40+C41+C42+C43</f>
        <v>0</v>
      </c>
      <c r="D38" s="31"/>
      <c r="E38" s="31"/>
      <c r="F38" s="31">
        <f t="shared" ref="F38:G38" si="22">F40+F41+F42+F43</f>
        <v>0</v>
      </c>
      <c r="G38" s="31">
        <f t="shared" si="22"/>
        <v>0</v>
      </c>
      <c r="H38" s="1"/>
      <c r="I38" s="1"/>
      <c r="J38" s="1"/>
      <c r="K38" s="1"/>
    </row>
    <row r="39" spans="1:11" ht="15.75" hidden="1" x14ac:dyDescent="0.25">
      <c r="A39" s="32" t="s">
        <v>3</v>
      </c>
      <c r="B39" s="33"/>
      <c r="C39" s="33"/>
      <c r="D39" s="33"/>
      <c r="E39" s="33"/>
      <c r="F39" s="33"/>
      <c r="G39" s="34"/>
      <c r="H39" s="1"/>
      <c r="I39" s="1"/>
      <c r="J39" s="1"/>
      <c r="K39" s="1"/>
    </row>
    <row r="40" spans="1:11" ht="31.5" hidden="1" x14ac:dyDescent="0.25">
      <c r="A40" s="35" t="s">
        <v>4</v>
      </c>
      <c r="B40" s="36">
        <f>C40+F40+G40</f>
        <v>0</v>
      </c>
      <c r="C40" s="36"/>
      <c r="D40" s="36"/>
      <c r="E40" s="36"/>
      <c r="F40" s="36"/>
      <c r="G40" s="36"/>
      <c r="H40" s="1"/>
      <c r="I40" s="1"/>
      <c r="J40" s="1"/>
      <c r="K40" s="1"/>
    </row>
    <row r="41" spans="1:11" ht="15.75" hidden="1" x14ac:dyDescent="0.25">
      <c r="A41" s="26" t="s">
        <v>5</v>
      </c>
      <c r="B41" s="37">
        <f>C41+F41+G41</f>
        <v>0</v>
      </c>
      <c r="C41" s="37"/>
      <c r="D41" s="37"/>
      <c r="E41" s="37"/>
      <c r="F41" s="37"/>
      <c r="G41" s="37"/>
      <c r="H41" s="1"/>
      <c r="I41" s="1"/>
      <c r="J41" s="1"/>
      <c r="K41" s="1"/>
    </row>
    <row r="42" spans="1:11" ht="15.75" hidden="1" x14ac:dyDescent="0.25">
      <c r="A42" s="26" t="s">
        <v>6</v>
      </c>
      <c r="B42" s="37">
        <f>C42+F42+G42</f>
        <v>0</v>
      </c>
      <c r="C42" s="37"/>
      <c r="D42" s="37"/>
      <c r="E42" s="37"/>
      <c r="F42" s="37"/>
      <c r="G42" s="37"/>
      <c r="H42" s="1"/>
      <c r="I42" s="1"/>
      <c r="J42" s="1"/>
      <c r="K42" s="1"/>
    </row>
    <row r="43" spans="1:11" ht="15.75" hidden="1" x14ac:dyDescent="0.25">
      <c r="A43" s="26" t="s">
        <v>7</v>
      </c>
      <c r="B43" s="37">
        <f>C43+F43+G43</f>
        <v>0</v>
      </c>
      <c r="C43" s="37"/>
      <c r="D43" s="37"/>
      <c r="E43" s="37"/>
      <c r="F43" s="37"/>
      <c r="G43" s="37"/>
      <c r="H43" s="1"/>
      <c r="I43" s="1"/>
      <c r="J43" s="1"/>
      <c r="K43" s="1"/>
    </row>
    <row r="44" spans="1:11" ht="15.75" hidden="1" x14ac:dyDescent="0.25">
      <c r="A44" s="28" t="s">
        <v>12</v>
      </c>
      <c r="B44" s="29"/>
      <c r="C44" s="29"/>
      <c r="D44" s="29"/>
      <c r="E44" s="29"/>
      <c r="F44" s="29"/>
      <c r="G44" s="30"/>
      <c r="H44" s="1"/>
      <c r="I44" s="1"/>
      <c r="J44" s="1"/>
      <c r="K44" s="1"/>
    </row>
    <row r="45" spans="1:11" ht="15.75" hidden="1" x14ac:dyDescent="0.25">
      <c r="A45" s="26" t="s">
        <v>8</v>
      </c>
      <c r="B45" s="31">
        <f>C45+F45+G45</f>
        <v>0</v>
      </c>
      <c r="C45" s="31">
        <f>C47+C48+C49+C50</f>
        <v>0</v>
      </c>
      <c r="D45" s="31"/>
      <c r="E45" s="31"/>
      <c r="F45" s="31">
        <f t="shared" ref="F45:G45" si="23">F47+F48+F49+F50</f>
        <v>0</v>
      </c>
      <c r="G45" s="31">
        <f t="shared" si="23"/>
        <v>0</v>
      </c>
      <c r="H45" s="1"/>
      <c r="I45" s="1"/>
      <c r="J45" s="1"/>
      <c r="K45" s="1"/>
    </row>
    <row r="46" spans="1:11" ht="15.75" hidden="1" x14ac:dyDescent="0.25">
      <c r="A46" s="32" t="s">
        <v>3</v>
      </c>
      <c r="B46" s="33"/>
      <c r="C46" s="33"/>
      <c r="D46" s="33"/>
      <c r="E46" s="33"/>
      <c r="F46" s="33"/>
      <c r="G46" s="34"/>
      <c r="H46" s="1"/>
      <c r="I46" s="1"/>
      <c r="J46" s="1"/>
      <c r="K46" s="1"/>
    </row>
    <row r="47" spans="1:11" ht="31.5" hidden="1" x14ac:dyDescent="0.25">
      <c r="A47" s="3" t="s">
        <v>4</v>
      </c>
      <c r="B47" s="4">
        <f>C47+F47+G47</f>
        <v>0</v>
      </c>
      <c r="C47" s="4"/>
      <c r="D47" s="4"/>
      <c r="E47" s="4"/>
      <c r="F47" s="4"/>
      <c r="G47" s="4"/>
      <c r="H47" s="1"/>
      <c r="I47" s="1"/>
      <c r="J47" s="1"/>
      <c r="K47" s="1"/>
    </row>
    <row r="48" spans="1:11" ht="15.75" hidden="1" x14ac:dyDescent="0.25">
      <c r="A48" s="2" t="s">
        <v>5</v>
      </c>
      <c r="B48" s="5">
        <f>C48+F48+G48</f>
        <v>0</v>
      </c>
      <c r="C48" s="5"/>
      <c r="D48" s="5"/>
      <c r="E48" s="5"/>
      <c r="F48" s="5"/>
      <c r="G48" s="5"/>
      <c r="H48" s="1"/>
      <c r="I48" s="1"/>
      <c r="J48" s="1"/>
      <c r="K48" s="1"/>
    </row>
    <row r="49" spans="1:11" ht="15.75" hidden="1" x14ac:dyDescent="0.25">
      <c r="A49" s="2" t="s">
        <v>6</v>
      </c>
      <c r="B49" s="5">
        <f>C49+F49+G49</f>
        <v>0</v>
      </c>
      <c r="C49" s="5"/>
      <c r="D49" s="5"/>
      <c r="E49" s="5"/>
      <c r="F49" s="5"/>
      <c r="G49" s="5"/>
      <c r="H49" s="1"/>
      <c r="I49" s="1"/>
      <c r="J49" s="1"/>
      <c r="K49" s="1"/>
    </row>
    <row r="50" spans="1:11" ht="15.75" hidden="1" x14ac:dyDescent="0.25">
      <c r="A50" s="2" t="s">
        <v>7</v>
      </c>
      <c r="B50" s="5">
        <f>C50+F50+G50</f>
        <v>0</v>
      </c>
      <c r="C50" s="5"/>
      <c r="D50" s="5"/>
      <c r="E50" s="5"/>
      <c r="F50" s="5"/>
      <c r="G50" s="5"/>
      <c r="H50" s="1"/>
      <c r="I50" s="1"/>
      <c r="J50" s="1"/>
      <c r="K50" s="1"/>
    </row>
  </sheetData>
  <mergeCells count="16">
    <mergeCell ref="A37:G37"/>
    <mergeCell ref="A39:G39"/>
    <mergeCell ref="A44:G44"/>
    <mergeCell ref="A46:G46"/>
    <mergeCell ref="F2:G2"/>
    <mergeCell ref="A4:G4"/>
    <mergeCell ref="A10:G10"/>
    <mergeCell ref="A15:G15"/>
    <mergeCell ref="A16:G16"/>
    <mergeCell ref="A30:G30"/>
    <mergeCell ref="A32:G32"/>
    <mergeCell ref="A18:G18"/>
    <mergeCell ref="C6:G6"/>
    <mergeCell ref="A6:A7"/>
    <mergeCell ref="A23:G23"/>
    <mergeCell ref="A25:G25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2018-12-17T11:24:18Z</cp:lastPrinted>
  <dcterms:created xsi:type="dcterms:W3CDTF">2016-05-30T06:12:37Z</dcterms:created>
  <dcterms:modified xsi:type="dcterms:W3CDTF">2019-10-29T12:44:35Z</dcterms:modified>
</cp:coreProperties>
</file>